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4370" windowHeight="11760" tabRatio="750" activeTab="2"/>
  </bookViews>
  <sheets>
    <sheet name="ORÇAMENTO" sheetId="1" r:id="rId1"/>
    <sheet name="COMPOSIÇÃO DE CUSTO" sheetId="10" r:id="rId2"/>
    <sheet name="CRONOGRAMA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\s">#N/A</definedName>
    <definedName name="\t" localSheetId="2">#REF!</definedName>
    <definedName name="\t">#REF!</definedName>
    <definedName name="________________A1" localSheetId="2">#REF!</definedName>
    <definedName name="________________A1">#REF!</definedName>
    <definedName name="________________cab1" localSheetId="2">#REF!</definedName>
    <definedName name="________________cab1">#REF!</definedName>
    <definedName name="________________COM010201" localSheetId="2">#REF!</definedName>
    <definedName name="________________COM010201">#REF!</definedName>
    <definedName name="________________COM010202" localSheetId="2">#REF!</definedName>
    <definedName name="________________COM010202">#REF!</definedName>
    <definedName name="________________COM010205" localSheetId="2">#REF!</definedName>
    <definedName name="________________COM010205">#REF!</definedName>
    <definedName name="________________COM010206" localSheetId="2">#REF!</definedName>
    <definedName name="________________COM010206">#REF!</definedName>
    <definedName name="________________COM010210" localSheetId="2">#REF!</definedName>
    <definedName name="________________COM010210">#REF!</definedName>
    <definedName name="________________COM010301" localSheetId="2">#REF!</definedName>
    <definedName name="________________COM010301">#REF!</definedName>
    <definedName name="________________COM010401" localSheetId="2">#REF!</definedName>
    <definedName name="________________COM010401">#REF!</definedName>
    <definedName name="________________COM010402" localSheetId="2">#REF!</definedName>
    <definedName name="________________COM010402">#REF!</definedName>
    <definedName name="________________COM010407" localSheetId="2">#REF!</definedName>
    <definedName name="________________COM010407">#REF!</definedName>
    <definedName name="________________COM010413" localSheetId="2">#REF!</definedName>
    <definedName name="________________COM010413">#REF!</definedName>
    <definedName name="________________COM010501" localSheetId="2">#REF!</definedName>
    <definedName name="________________COM010501">#REF!</definedName>
    <definedName name="________________COM010503" localSheetId="2">#REF!</definedName>
    <definedName name="________________COM010503">#REF!</definedName>
    <definedName name="________________COM010505" localSheetId="2">#REF!</definedName>
    <definedName name="________________COM010505">#REF!</definedName>
    <definedName name="________________COM010509" localSheetId="2">#REF!</definedName>
    <definedName name="________________COM010509">#REF!</definedName>
    <definedName name="________________COM010512" localSheetId="2">#REF!</definedName>
    <definedName name="________________COM010512">#REF!</definedName>
    <definedName name="________________COM010518" localSheetId="2">#REF!</definedName>
    <definedName name="________________COM010518">#REF!</definedName>
    <definedName name="________________COM010519" localSheetId="2">#REF!</definedName>
    <definedName name="________________COM010519">#REF!</definedName>
    <definedName name="________________COM010521" localSheetId="2">#REF!</definedName>
    <definedName name="________________COM010521">#REF!</definedName>
    <definedName name="________________COM010523" localSheetId="2">#REF!</definedName>
    <definedName name="________________COM010523">#REF!</definedName>
    <definedName name="________________COM010532" localSheetId="2">#REF!</definedName>
    <definedName name="________________COM010532">#REF!</definedName>
    <definedName name="________________COM010533" localSheetId="2">#REF!</definedName>
    <definedName name="________________COM010533">#REF!</definedName>
    <definedName name="________________COM010536" localSheetId="2">#REF!</definedName>
    <definedName name="________________COM010536">#REF!</definedName>
    <definedName name="________________COM010701" localSheetId="2">#REF!</definedName>
    <definedName name="________________COM010701">#REF!</definedName>
    <definedName name="________________COM010703" localSheetId="2">#REF!</definedName>
    <definedName name="________________COM010703">#REF!</definedName>
    <definedName name="________________COM010705" localSheetId="2">#REF!</definedName>
    <definedName name="________________COM010705">#REF!</definedName>
    <definedName name="________________COM010708" localSheetId="2">#REF!</definedName>
    <definedName name="________________COM010708">#REF!</definedName>
    <definedName name="________________COM010710" localSheetId="2">#REF!</definedName>
    <definedName name="________________COM010710">#REF!</definedName>
    <definedName name="________________COM010712" localSheetId="2">#REF!</definedName>
    <definedName name="________________COM010712">#REF!</definedName>
    <definedName name="________________COM010717" localSheetId="2">#REF!</definedName>
    <definedName name="________________COM010717">#REF!</definedName>
    <definedName name="________________COM010718" localSheetId="2">#REF!</definedName>
    <definedName name="________________COM010718">#REF!</definedName>
    <definedName name="________________COM020201" localSheetId="2">#REF!</definedName>
    <definedName name="________________COM020201">#REF!</definedName>
    <definedName name="________________COM020205" localSheetId="2">#REF!</definedName>
    <definedName name="________________COM020205">#REF!</definedName>
    <definedName name="________________COM020211" localSheetId="2">#REF!</definedName>
    <definedName name="________________COM020211">#REF!</definedName>
    <definedName name="________________COM020217" localSheetId="2">#REF!</definedName>
    <definedName name="________________COM020217">#REF!</definedName>
    <definedName name="________________COM030102" localSheetId="2">#REF!</definedName>
    <definedName name="________________COM030102">#REF!</definedName>
    <definedName name="________________COM030201" localSheetId="2">#REF!</definedName>
    <definedName name="________________COM030201">#REF!</definedName>
    <definedName name="________________COM030303" localSheetId="2">#REF!</definedName>
    <definedName name="________________COM030303">#REF!</definedName>
    <definedName name="________________COM030317" localSheetId="2">#REF!</definedName>
    <definedName name="________________COM030317">#REF!</definedName>
    <definedName name="________________COM040101" localSheetId="2">#REF!</definedName>
    <definedName name="________________COM040101">#REF!</definedName>
    <definedName name="________________COM040202" localSheetId="2">#REF!</definedName>
    <definedName name="________________COM040202">#REF!</definedName>
    <definedName name="________________COM050103" localSheetId="2">#REF!</definedName>
    <definedName name="________________COM050103">#REF!</definedName>
    <definedName name="________________COM050207" localSheetId="2">#REF!</definedName>
    <definedName name="________________COM050207">#REF!</definedName>
    <definedName name="________________COM060101" localSheetId="2">#REF!</definedName>
    <definedName name="________________COM060101">#REF!</definedName>
    <definedName name="________________COM080101" localSheetId="2">#REF!</definedName>
    <definedName name="________________COM080101">#REF!</definedName>
    <definedName name="________________COM080310" localSheetId="2">#REF!</definedName>
    <definedName name="________________COM080310">#REF!</definedName>
    <definedName name="________________COM090101" localSheetId="2">#REF!</definedName>
    <definedName name="________________COM090101">#REF!</definedName>
    <definedName name="________________COM100302" localSheetId="2">#REF!</definedName>
    <definedName name="________________COM100302">#REF!</definedName>
    <definedName name="________________COM110101" localSheetId="2">#REF!</definedName>
    <definedName name="________________COM110101">#REF!</definedName>
    <definedName name="________________COM110104" localSheetId="2">#REF!</definedName>
    <definedName name="________________COM110104">#REF!</definedName>
    <definedName name="________________COM110107" localSheetId="2">#REF!</definedName>
    <definedName name="________________COM110107">#REF!</definedName>
    <definedName name="________________COM120101" localSheetId="2">#REF!</definedName>
    <definedName name="________________COM120101">#REF!</definedName>
    <definedName name="________________COM120105" localSheetId="2">#REF!</definedName>
    <definedName name="________________COM120105">#REF!</definedName>
    <definedName name="________________COM120106" localSheetId="2">#REF!</definedName>
    <definedName name="________________COM120106">#REF!</definedName>
    <definedName name="________________COM120107" localSheetId="2">#REF!</definedName>
    <definedName name="________________COM120107">#REF!</definedName>
    <definedName name="________________COM120110" localSheetId="2">#REF!</definedName>
    <definedName name="________________COM120110">#REF!</definedName>
    <definedName name="________________COM120150" localSheetId="2">#REF!</definedName>
    <definedName name="________________COM120150">#REF!</definedName>
    <definedName name="________________COM130101" localSheetId="2">#REF!</definedName>
    <definedName name="________________COM130101">#REF!</definedName>
    <definedName name="________________COM130103" localSheetId="2">#REF!</definedName>
    <definedName name="________________COM130103">#REF!</definedName>
    <definedName name="________________COM130304" localSheetId="2">#REF!</definedName>
    <definedName name="________________COM130304">#REF!</definedName>
    <definedName name="________________COM130401" localSheetId="2">#REF!</definedName>
    <definedName name="________________COM130401">#REF!</definedName>
    <definedName name="________________COM140102" localSheetId="2">#REF!</definedName>
    <definedName name="________________COM140102">#REF!</definedName>
    <definedName name="________________COM140109" localSheetId="2">#REF!</definedName>
    <definedName name="________________COM140109">#REF!</definedName>
    <definedName name="________________COM140113" localSheetId="2">#REF!</definedName>
    <definedName name="________________COM140113">#REF!</definedName>
    <definedName name="________________COM140122" localSheetId="2">#REF!</definedName>
    <definedName name="________________COM140122">#REF!</definedName>
    <definedName name="________________COM140126" localSheetId="2">#REF!</definedName>
    <definedName name="________________COM140126">#REF!</definedName>
    <definedName name="________________COM140129" localSheetId="2">#REF!</definedName>
    <definedName name="________________COM140129">#REF!</definedName>
    <definedName name="________________COM140135" localSheetId="2">#REF!</definedName>
    <definedName name="________________COM140135">#REF!</definedName>
    <definedName name="________________COM140143" localSheetId="2">#REF!</definedName>
    <definedName name="________________COM140143">#REF!</definedName>
    <definedName name="________________COM140145" localSheetId="2">#REF!</definedName>
    <definedName name="________________COM140145">#REF!</definedName>
    <definedName name="________________COM150130" localSheetId="2">#REF!</definedName>
    <definedName name="________________COM150130">#REF!</definedName>
    <definedName name="________________COM170101" localSheetId="2">#REF!</definedName>
    <definedName name="________________COM170101">#REF!</definedName>
    <definedName name="________________COM170102" localSheetId="2">#REF!</definedName>
    <definedName name="________________COM170102">#REF!</definedName>
    <definedName name="________________COM170103" localSheetId="2">#REF!</definedName>
    <definedName name="________________COM170103">#REF!</definedName>
    <definedName name="________________GLB2" localSheetId="2">#REF!</definedName>
    <definedName name="________________GLB2">#REF!</definedName>
    <definedName name="________________i3" localSheetId="2">#REF!</definedName>
    <definedName name="________________i3">#REF!</definedName>
    <definedName name="________________MAO010201" localSheetId="2">#REF!</definedName>
    <definedName name="________________MAO010201">#REF!</definedName>
    <definedName name="________________MAO010202" localSheetId="2">#REF!</definedName>
    <definedName name="________________MAO010202">#REF!</definedName>
    <definedName name="________________MAO010205" localSheetId="2">#REF!</definedName>
    <definedName name="________________MAO010205">#REF!</definedName>
    <definedName name="________________MAO010206" localSheetId="2">#REF!</definedName>
    <definedName name="________________MAO010206">#REF!</definedName>
    <definedName name="________________MAO010210" localSheetId="2">#REF!</definedName>
    <definedName name="________________MAO010210">#REF!</definedName>
    <definedName name="________________MAO010401" localSheetId="2">#REF!</definedName>
    <definedName name="________________MAO010401">#REF!</definedName>
    <definedName name="________________MAO010402" localSheetId="2">#REF!</definedName>
    <definedName name="________________MAO010402">#REF!</definedName>
    <definedName name="________________MAO010407" localSheetId="2">#REF!</definedName>
    <definedName name="________________MAO010407">#REF!</definedName>
    <definedName name="________________MAO010413" localSheetId="2">#REF!</definedName>
    <definedName name="________________MAO010413">#REF!</definedName>
    <definedName name="________________MAO010501" localSheetId="2">#REF!</definedName>
    <definedName name="________________MAO010501">#REF!</definedName>
    <definedName name="________________MAO010503" localSheetId="2">#REF!</definedName>
    <definedName name="________________MAO010503">#REF!</definedName>
    <definedName name="________________MAO010505" localSheetId="2">#REF!</definedName>
    <definedName name="________________MAO010505">#REF!</definedName>
    <definedName name="________________MAO010509" localSheetId="2">#REF!</definedName>
    <definedName name="________________MAO010509">#REF!</definedName>
    <definedName name="________________MAO010512" localSheetId="2">#REF!</definedName>
    <definedName name="________________MAO010512">#REF!</definedName>
    <definedName name="________________MAO010518" localSheetId="2">#REF!</definedName>
    <definedName name="________________MAO010518">#REF!</definedName>
    <definedName name="________________MAO010519" localSheetId="2">#REF!</definedName>
    <definedName name="________________MAO010519">#REF!</definedName>
    <definedName name="________________MAO010521" localSheetId="2">#REF!</definedName>
    <definedName name="________________MAO010521">#REF!</definedName>
    <definedName name="________________MAO010523" localSheetId="2">#REF!</definedName>
    <definedName name="________________MAO010523">#REF!</definedName>
    <definedName name="________________MAO010532" localSheetId="2">#REF!</definedName>
    <definedName name="________________MAO010532">#REF!</definedName>
    <definedName name="________________MAO010533" localSheetId="2">#REF!</definedName>
    <definedName name="________________MAO010533">#REF!</definedName>
    <definedName name="________________MAO010536" localSheetId="2">#REF!</definedName>
    <definedName name="________________MAO010536">#REF!</definedName>
    <definedName name="________________MAO010701" localSheetId="2">#REF!</definedName>
    <definedName name="________________MAO010701">#REF!</definedName>
    <definedName name="________________MAO010703" localSheetId="2">#REF!</definedName>
    <definedName name="________________MAO010703">#REF!</definedName>
    <definedName name="________________MAO010705" localSheetId="2">#REF!</definedName>
    <definedName name="________________MAO010705">#REF!</definedName>
    <definedName name="________________MAO010708" localSheetId="2">#REF!</definedName>
    <definedName name="________________MAO010708">#REF!</definedName>
    <definedName name="________________MAO010710" localSheetId="2">#REF!</definedName>
    <definedName name="________________MAO010710">#REF!</definedName>
    <definedName name="________________MAO010712" localSheetId="2">#REF!</definedName>
    <definedName name="________________MAO010712">#REF!</definedName>
    <definedName name="________________MAO010717" localSheetId="2">#REF!</definedName>
    <definedName name="________________MAO010717">#REF!</definedName>
    <definedName name="________________MAO020201" localSheetId="2">#REF!</definedName>
    <definedName name="________________MAO020201">#REF!</definedName>
    <definedName name="________________MAO020205" localSheetId="2">#REF!</definedName>
    <definedName name="________________MAO020205">#REF!</definedName>
    <definedName name="________________MAO020211" localSheetId="2">#REF!</definedName>
    <definedName name="________________MAO020211">#REF!</definedName>
    <definedName name="________________MAO020217" localSheetId="2">#REF!</definedName>
    <definedName name="________________MAO020217">#REF!</definedName>
    <definedName name="________________MAO030102" localSheetId="2">#REF!</definedName>
    <definedName name="________________MAO030102">#REF!</definedName>
    <definedName name="________________MAO030201" localSheetId="2">#REF!</definedName>
    <definedName name="________________MAO030201">#REF!</definedName>
    <definedName name="________________MAO030303" localSheetId="2">#REF!</definedName>
    <definedName name="________________MAO030303">#REF!</definedName>
    <definedName name="________________MAO030317" localSheetId="2">#REF!</definedName>
    <definedName name="________________MAO030317">#REF!</definedName>
    <definedName name="________________MAO040101" localSheetId="2">#REF!</definedName>
    <definedName name="________________MAO040101">#REF!</definedName>
    <definedName name="________________MAO040202" localSheetId="2">#REF!</definedName>
    <definedName name="________________MAO040202">#REF!</definedName>
    <definedName name="________________MAO050103" localSheetId="2">#REF!</definedName>
    <definedName name="________________MAO050103">#REF!</definedName>
    <definedName name="________________MAO050207" localSheetId="2">#REF!</definedName>
    <definedName name="________________MAO050207">#REF!</definedName>
    <definedName name="________________MAO060101" localSheetId="2">#REF!</definedName>
    <definedName name="________________MAO060101">#REF!</definedName>
    <definedName name="________________MAO080310" localSheetId="2">#REF!</definedName>
    <definedName name="________________MAO080310">#REF!</definedName>
    <definedName name="________________MAO090101" localSheetId="2">#REF!</definedName>
    <definedName name="________________MAO090101">#REF!</definedName>
    <definedName name="________________MAO110101" localSheetId="2">#REF!</definedName>
    <definedName name="________________MAO110101">#REF!</definedName>
    <definedName name="________________MAO110104" localSheetId="2">#REF!</definedName>
    <definedName name="________________MAO110104">#REF!</definedName>
    <definedName name="________________MAO110107" localSheetId="2">#REF!</definedName>
    <definedName name="________________MAO110107">#REF!</definedName>
    <definedName name="________________MAO120101" localSheetId="2">#REF!</definedName>
    <definedName name="________________MAO120101">#REF!</definedName>
    <definedName name="________________MAO120105" localSheetId="2">#REF!</definedName>
    <definedName name="________________MAO120105">#REF!</definedName>
    <definedName name="________________MAO120106" localSheetId="2">#REF!</definedName>
    <definedName name="________________MAO120106">#REF!</definedName>
    <definedName name="________________MAO120107" localSheetId="2">#REF!</definedName>
    <definedName name="________________MAO120107">#REF!</definedName>
    <definedName name="________________MAO120110" localSheetId="2">#REF!</definedName>
    <definedName name="________________MAO120110">#REF!</definedName>
    <definedName name="________________MAO120150" localSheetId="2">#REF!</definedName>
    <definedName name="________________MAO120150">#REF!</definedName>
    <definedName name="________________MAO130101" localSheetId="2">#REF!</definedName>
    <definedName name="________________MAO130101">#REF!</definedName>
    <definedName name="________________MAO130103" localSheetId="2">#REF!</definedName>
    <definedName name="________________MAO130103">#REF!</definedName>
    <definedName name="________________MAO130304" localSheetId="2">#REF!</definedName>
    <definedName name="________________MAO130304">#REF!</definedName>
    <definedName name="________________MAO130401" localSheetId="2">#REF!</definedName>
    <definedName name="________________MAO130401">#REF!</definedName>
    <definedName name="________________MAO140102" localSheetId="2">#REF!</definedName>
    <definedName name="________________MAO140102">#REF!</definedName>
    <definedName name="________________MAO140109" localSheetId="2">#REF!</definedName>
    <definedName name="________________MAO140109">#REF!</definedName>
    <definedName name="________________MAO140113" localSheetId="2">#REF!</definedName>
    <definedName name="________________MAO140113">#REF!</definedName>
    <definedName name="________________MAO140122" localSheetId="2">#REF!</definedName>
    <definedName name="________________MAO140122">#REF!</definedName>
    <definedName name="________________MAO140126" localSheetId="2">#REF!</definedName>
    <definedName name="________________MAO140126">#REF!</definedName>
    <definedName name="________________MAO140129" localSheetId="2">#REF!</definedName>
    <definedName name="________________MAO140129">#REF!</definedName>
    <definedName name="________________MAO140135" localSheetId="2">#REF!</definedName>
    <definedName name="________________MAO140135">#REF!</definedName>
    <definedName name="________________MAO140143" localSheetId="2">#REF!</definedName>
    <definedName name="________________MAO140143">#REF!</definedName>
    <definedName name="________________MAO140145" localSheetId="2">#REF!</definedName>
    <definedName name="________________MAO140145">#REF!</definedName>
    <definedName name="________________MAT010301" localSheetId="2">#REF!</definedName>
    <definedName name="________________MAT010301">#REF!</definedName>
    <definedName name="________________MAT010401" localSheetId="2">#REF!</definedName>
    <definedName name="________________MAT010401">#REF!</definedName>
    <definedName name="________________MAT010402" localSheetId="2">#REF!</definedName>
    <definedName name="________________MAT010402">#REF!</definedName>
    <definedName name="________________MAT010407" localSheetId="2">#REF!</definedName>
    <definedName name="________________MAT010407">#REF!</definedName>
    <definedName name="________________MAT010413" localSheetId="2">#REF!</definedName>
    <definedName name="________________MAT010413">#REF!</definedName>
    <definedName name="________________MAT010536" localSheetId="2">#REF!</definedName>
    <definedName name="________________MAT010536">#REF!</definedName>
    <definedName name="________________MAT010703" localSheetId="2">#REF!</definedName>
    <definedName name="________________MAT010703">#REF!</definedName>
    <definedName name="________________MAT010708" localSheetId="2">#REF!</definedName>
    <definedName name="________________MAT010708">#REF!</definedName>
    <definedName name="________________MAT010710" localSheetId="2">#REF!</definedName>
    <definedName name="________________MAT010710">#REF!</definedName>
    <definedName name="________________MAT010718" localSheetId="2">#REF!</definedName>
    <definedName name="________________MAT010718">#REF!</definedName>
    <definedName name="________________MAT020201" localSheetId="2">#REF!</definedName>
    <definedName name="________________MAT020201">#REF!</definedName>
    <definedName name="________________MAT020205" localSheetId="2">#REF!</definedName>
    <definedName name="________________MAT020205">#REF!</definedName>
    <definedName name="________________MAT020211" localSheetId="2">#REF!</definedName>
    <definedName name="________________MAT020211">#REF!</definedName>
    <definedName name="________________MAT030102" localSheetId="2">#REF!</definedName>
    <definedName name="________________MAT030102">#REF!</definedName>
    <definedName name="________________MAT030201" localSheetId="2">#REF!</definedName>
    <definedName name="________________MAT030201">#REF!</definedName>
    <definedName name="________________MAT030303" localSheetId="2">#REF!</definedName>
    <definedName name="________________MAT030303">#REF!</definedName>
    <definedName name="________________MAT030317" localSheetId="2">#REF!</definedName>
    <definedName name="________________MAT030317">#REF!</definedName>
    <definedName name="________________MAT040101" localSheetId="2">#REF!</definedName>
    <definedName name="________________MAT040101">#REF!</definedName>
    <definedName name="________________MAT040202" localSheetId="2">#REF!</definedName>
    <definedName name="________________MAT040202">#REF!</definedName>
    <definedName name="________________MAT050103" localSheetId="2">#REF!</definedName>
    <definedName name="________________MAT050103">#REF!</definedName>
    <definedName name="________________MAT050207" localSheetId="2">#REF!</definedName>
    <definedName name="________________MAT050207">#REF!</definedName>
    <definedName name="________________MAT060101" localSheetId="2">#REF!</definedName>
    <definedName name="________________MAT060101">#REF!</definedName>
    <definedName name="________________MAT080101" localSheetId="2">#REF!</definedName>
    <definedName name="________________MAT080101">#REF!</definedName>
    <definedName name="________________MAT080310" localSheetId="2">#REF!</definedName>
    <definedName name="________________MAT080310">#REF!</definedName>
    <definedName name="________________MAT090101" localSheetId="2">#REF!</definedName>
    <definedName name="________________MAT090101">#REF!</definedName>
    <definedName name="________________MAT100302" localSheetId="2">#REF!</definedName>
    <definedName name="________________MAT100302">#REF!</definedName>
    <definedName name="________________MAT110101" localSheetId="2">#REF!</definedName>
    <definedName name="________________MAT110101">#REF!</definedName>
    <definedName name="________________MAT110104" localSheetId="2">#REF!</definedName>
    <definedName name="________________MAT110104">#REF!</definedName>
    <definedName name="________________MAT110107" localSheetId="2">#REF!</definedName>
    <definedName name="________________MAT110107">#REF!</definedName>
    <definedName name="________________MAT120101" localSheetId="2">#REF!</definedName>
    <definedName name="________________MAT120101">#REF!</definedName>
    <definedName name="________________MAT120105" localSheetId="2">#REF!</definedName>
    <definedName name="________________MAT120105">#REF!</definedName>
    <definedName name="________________MAT120106" localSheetId="2">#REF!</definedName>
    <definedName name="________________MAT120106">#REF!</definedName>
    <definedName name="________________MAT120107" localSheetId="2">#REF!</definedName>
    <definedName name="________________MAT120107">#REF!</definedName>
    <definedName name="________________MAT120110" localSheetId="2">#REF!</definedName>
    <definedName name="________________MAT120110">#REF!</definedName>
    <definedName name="________________MAT120150" localSheetId="2">#REF!</definedName>
    <definedName name="________________MAT120150">#REF!</definedName>
    <definedName name="________________MAT130101" localSheetId="2">#REF!</definedName>
    <definedName name="________________MAT130101">#REF!</definedName>
    <definedName name="________________MAT130103" localSheetId="2">#REF!</definedName>
    <definedName name="________________MAT130103">#REF!</definedName>
    <definedName name="________________MAT130304" localSheetId="2">#REF!</definedName>
    <definedName name="________________MAT130304">#REF!</definedName>
    <definedName name="________________MAT130401" localSheetId="2">#REF!</definedName>
    <definedName name="________________MAT130401">#REF!</definedName>
    <definedName name="________________MAT140102" localSheetId="2">#REF!</definedName>
    <definedName name="________________MAT140102">#REF!</definedName>
    <definedName name="________________MAT140109" localSheetId="2">#REF!</definedName>
    <definedName name="________________MAT140109">#REF!</definedName>
    <definedName name="________________MAT140113" localSheetId="2">#REF!</definedName>
    <definedName name="________________MAT140113">#REF!</definedName>
    <definedName name="________________MAT140122" localSheetId="2">#REF!</definedName>
    <definedName name="________________MAT140122">#REF!</definedName>
    <definedName name="________________MAT140126" localSheetId="2">#REF!</definedName>
    <definedName name="________________MAT140126">#REF!</definedName>
    <definedName name="________________MAT140129" localSheetId="2">#REF!</definedName>
    <definedName name="________________MAT140129">#REF!</definedName>
    <definedName name="________________MAT140135" localSheetId="2">#REF!</definedName>
    <definedName name="________________MAT140135">#REF!</definedName>
    <definedName name="________________MAT140143" localSheetId="2">#REF!</definedName>
    <definedName name="________________MAT140143">#REF!</definedName>
    <definedName name="________________MAT140145" localSheetId="2">#REF!</definedName>
    <definedName name="________________MAT140145">#REF!</definedName>
    <definedName name="________________MAT150130" localSheetId="2">#REF!</definedName>
    <definedName name="________________MAT150130">#REF!</definedName>
    <definedName name="________________MAT170101" localSheetId="2">#REF!</definedName>
    <definedName name="________________MAT170101">#REF!</definedName>
    <definedName name="________________MAT170102" localSheetId="2">#REF!</definedName>
    <definedName name="________________MAT170102">#REF!</definedName>
    <definedName name="________________MAT170103" localSheetId="2">#REF!</definedName>
    <definedName name="________________MAT170103">#REF!</definedName>
    <definedName name="________________PRE010201" localSheetId="2">#REF!</definedName>
    <definedName name="________________PRE010201">#REF!</definedName>
    <definedName name="________________PRE010202" localSheetId="2">#REF!</definedName>
    <definedName name="________________PRE010202">#REF!</definedName>
    <definedName name="________________PRE010205" localSheetId="2">#REF!</definedName>
    <definedName name="________________PRE010205">#REF!</definedName>
    <definedName name="________________PRE010206" localSheetId="2">#REF!</definedName>
    <definedName name="________________PRE010206">#REF!</definedName>
    <definedName name="________________PRE010210" localSheetId="2">#REF!</definedName>
    <definedName name="________________PRE010210">#REF!</definedName>
    <definedName name="________________PRE010301" localSheetId="2">#REF!</definedName>
    <definedName name="________________PRE010301">#REF!</definedName>
    <definedName name="________________PRE010401" localSheetId="2">#REF!</definedName>
    <definedName name="________________PRE010401">#REF!</definedName>
    <definedName name="________________PRE010402" localSheetId="2">#REF!</definedName>
    <definedName name="________________PRE010402">#REF!</definedName>
    <definedName name="________________PRE010407" localSheetId="2">#REF!</definedName>
    <definedName name="________________PRE010407">#REF!</definedName>
    <definedName name="________________PRE010413" localSheetId="2">#REF!</definedName>
    <definedName name="________________PRE010413">#REF!</definedName>
    <definedName name="________________PRE010501" localSheetId="2">#REF!</definedName>
    <definedName name="________________PRE010501">#REF!</definedName>
    <definedName name="________________PRE010503" localSheetId="2">#REF!</definedName>
    <definedName name="________________PRE010503">#REF!</definedName>
    <definedName name="________________PRE010505" localSheetId="2">#REF!</definedName>
    <definedName name="________________PRE010505">#REF!</definedName>
    <definedName name="________________PRE010509" localSheetId="2">#REF!</definedName>
    <definedName name="________________PRE010509">#REF!</definedName>
    <definedName name="________________PRE010512" localSheetId="2">#REF!</definedName>
    <definedName name="________________PRE010512">#REF!</definedName>
    <definedName name="________________PRE010518" localSheetId="2">#REF!</definedName>
    <definedName name="________________PRE010518">#REF!</definedName>
    <definedName name="________________PRE010519" localSheetId="2">#REF!</definedName>
    <definedName name="________________PRE010519">#REF!</definedName>
    <definedName name="________________PRE010521" localSheetId="2">#REF!</definedName>
    <definedName name="________________PRE010521">#REF!</definedName>
    <definedName name="________________PRE010523" localSheetId="2">#REF!</definedName>
    <definedName name="________________PRE010523">#REF!</definedName>
    <definedName name="________________PRE010532" localSheetId="2">#REF!</definedName>
    <definedName name="________________PRE010532">#REF!</definedName>
    <definedName name="________________PRE010533" localSheetId="2">#REF!</definedName>
    <definedName name="________________PRE010533">#REF!</definedName>
    <definedName name="________________PRE010536" localSheetId="2">#REF!</definedName>
    <definedName name="________________PRE010536">#REF!</definedName>
    <definedName name="________________PRE010701" localSheetId="2">#REF!</definedName>
    <definedName name="________________PRE010701">#REF!</definedName>
    <definedName name="________________PRE010703" localSheetId="2">#REF!</definedName>
    <definedName name="________________PRE010703">#REF!</definedName>
    <definedName name="________________PRE010705" localSheetId="2">#REF!</definedName>
    <definedName name="________________PRE010705">#REF!</definedName>
    <definedName name="________________PRE010708" localSheetId="2">#REF!</definedName>
    <definedName name="________________PRE010708">#REF!</definedName>
    <definedName name="________________PRE010710" localSheetId="2">#REF!</definedName>
    <definedName name="________________PRE010710">#REF!</definedName>
    <definedName name="________________PRE010712" localSheetId="2">#REF!</definedName>
    <definedName name="________________PRE010712">#REF!</definedName>
    <definedName name="________________PRE010717" localSheetId="2">#REF!</definedName>
    <definedName name="________________PRE010717">#REF!</definedName>
    <definedName name="________________PRE010718" localSheetId="2">#REF!</definedName>
    <definedName name="________________PRE010718">#REF!</definedName>
    <definedName name="________________PRE020201" localSheetId="2">#REF!</definedName>
    <definedName name="________________PRE020201">#REF!</definedName>
    <definedName name="________________PRE020205" localSheetId="2">#REF!</definedName>
    <definedName name="________________PRE020205">#REF!</definedName>
    <definedName name="________________PRE020211" localSheetId="2">#REF!</definedName>
    <definedName name="________________PRE020211">#REF!</definedName>
    <definedName name="________________PRE020217" localSheetId="2">#REF!</definedName>
    <definedName name="________________PRE020217">#REF!</definedName>
    <definedName name="________________PRE030102" localSheetId="2">#REF!</definedName>
    <definedName name="________________PRE030102">#REF!</definedName>
    <definedName name="________________PRE030201" localSheetId="2">#REF!</definedName>
    <definedName name="________________PRE030201">#REF!</definedName>
    <definedName name="________________PRE030303" localSheetId="2">#REF!</definedName>
    <definedName name="________________PRE030303">#REF!</definedName>
    <definedName name="________________PRE030317" localSheetId="2">#REF!</definedName>
    <definedName name="________________PRE030317">#REF!</definedName>
    <definedName name="________________PRE040101" localSheetId="2">#REF!</definedName>
    <definedName name="________________PRE040101">#REF!</definedName>
    <definedName name="________________PRE040202" localSheetId="2">#REF!</definedName>
    <definedName name="________________PRE040202">#REF!</definedName>
    <definedName name="________________PRE050103" localSheetId="2">#REF!</definedName>
    <definedName name="________________PRE050103">#REF!</definedName>
    <definedName name="________________PRE050207" localSheetId="2">#REF!</definedName>
    <definedName name="________________PRE050207">#REF!</definedName>
    <definedName name="________________PRE060101" localSheetId="2">#REF!</definedName>
    <definedName name="________________PRE060101">#REF!</definedName>
    <definedName name="________________PRE080101" localSheetId="2">#REF!</definedName>
    <definedName name="________________PRE080101">#REF!</definedName>
    <definedName name="________________PRE080310" localSheetId="2">#REF!</definedName>
    <definedName name="________________PRE080310">#REF!</definedName>
    <definedName name="________________PRE090101" localSheetId="2">#REF!</definedName>
    <definedName name="________________PRE090101">#REF!</definedName>
    <definedName name="________________PRE100302" localSheetId="2">#REF!</definedName>
    <definedName name="________________PRE100302">#REF!</definedName>
    <definedName name="________________PRE110101" localSheetId="2">#REF!</definedName>
    <definedName name="________________PRE110101">#REF!</definedName>
    <definedName name="________________PRE110104" localSheetId="2">#REF!</definedName>
    <definedName name="________________PRE110104">#REF!</definedName>
    <definedName name="________________PRE110107" localSheetId="2">#REF!</definedName>
    <definedName name="________________PRE110107">#REF!</definedName>
    <definedName name="________________PRE120101" localSheetId="2">#REF!</definedName>
    <definedName name="________________PRE120101">#REF!</definedName>
    <definedName name="________________PRE120105" localSheetId="2">#REF!</definedName>
    <definedName name="________________PRE120105">#REF!</definedName>
    <definedName name="________________PRE120106" localSheetId="2">#REF!</definedName>
    <definedName name="________________PRE120106">#REF!</definedName>
    <definedName name="________________PRE120107" localSheetId="2">#REF!</definedName>
    <definedName name="________________PRE120107">#REF!</definedName>
    <definedName name="________________PRE120110" localSheetId="2">#REF!</definedName>
    <definedName name="________________PRE120110">#REF!</definedName>
    <definedName name="________________PRE120150" localSheetId="2">#REF!</definedName>
    <definedName name="________________PRE120150">#REF!</definedName>
    <definedName name="________________PRE130101" localSheetId="2">#REF!</definedName>
    <definedName name="________________PRE130101">#REF!</definedName>
    <definedName name="________________PRE130103" localSheetId="2">#REF!</definedName>
    <definedName name="________________PRE130103">#REF!</definedName>
    <definedName name="________________PRE130304" localSheetId="2">#REF!</definedName>
    <definedName name="________________PRE130304">#REF!</definedName>
    <definedName name="________________PRE130401" localSheetId="2">#REF!</definedName>
    <definedName name="________________PRE130401">#REF!</definedName>
    <definedName name="________________PRE140102" localSheetId="2">#REF!</definedName>
    <definedName name="________________PRE140102">#REF!</definedName>
    <definedName name="________________PRE140109" localSheetId="2">#REF!</definedName>
    <definedName name="________________PRE140109">#REF!</definedName>
    <definedName name="________________PRE140113" localSheetId="2">#REF!</definedName>
    <definedName name="________________PRE140113">#REF!</definedName>
    <definedName name="________________PRE140122" localSheetId="2">#REF!</definedName>
    <definedName name="________________PRE140122">#REF!</definedName>
    <definedName name="________________PRE140126" localSheetId="2">#REF!</definedName>
    <definedName name="________________PRE140126">#REF!</definedName>
    <definedName name="________________PRE140129" localSheetId="2">#REF!</definedName>
    <definedName name="________________PRE140129">#REF!</definedName>
    <definedName name="________________PRE140135" localSheetId="2">#REF!</definedName>
    <definedName name="________________PRE140135">#REF!</definedName>
    <definedName name="________________PRE140143" localSheetId="2">#REF!</definedName>
    <definedName name="________________PRE140143">#REF!</definedName>
    <definedName name="________________PRE140145" localSheetId="2">#REF!</definedName>
    <definedName name="________________PRE140145">#REF!</definedName>
    <definedName name="________________PRE150130" localSheetId="2">#REF!</definedName>
    <definedName name="________________PRE150130">#REF!</definedName>
    <definedName name="________________PRE170101" localSheetId="2">#REF!</definedName>
    <definedName name="________________PRE170101">#REF!</definedName>
    <definedName name="________________PRE170102" localSheetId="2">#REF!</definedName>
    <definedName name="________________PRE170102">#REF!</definedName>
    <definedName name="________________PRE170103" localSheetId="2">#REF!</definedName>
    <definedName name="________________PRE170103">#REF!</definedName>
    <definedName name="________________QUA010201" localSheetId="2">#REF!</definedName>
    <definedName name="________________QUA010201">#REF!</definedName>
    <definedName name="________________QUA010202" localSheetId="2">#REF!</definedName>
    <definedName name="________________QUA010202">#REF!</definedName>
    <definedName name="________________QUA010205" localSheetId="2">#REF!</definedName>
    <definedName name="________________QUA010205">#REF!</definedName>
    <definedName name="________________QUA010206" localSheetId="2">#REF!</definedName>
    <definedName name="________________QUA010206">#REF!</definedName>
    <definedName name="________________QUA010210" localSheetId="2">#REF!</definedName>
    <definedName name="________________QUA010210">#REF!</definedName>
    <definedName name="________________QUA010301" localSheetId="2">#REF!</definedName>
    <definedName name="________________QUA010301">#REF!</definedName>
    <definedName name="________________QUA010401" localSheetId="2">#REF!</definedName>
    <definedName name="________________QUA010401">#REF!</definedName>
    <definedName name="________________QUA010402" localSheetId="2">#REF!</definedName>
    <definedName name="________________QUA010402">#REF!</definedName>
    <definedName name="________________QUA010407" localSheetId="2">#REF!</definedName>
    <definedName name="________________QUA010407">#REF!</definedName>
    <definedName name="________________QUA010413" localSheetId="2">#REF!</definedName>
    <definedName name="________________QUA010413">#REF!</definedName>
    <definedName name="________________QUA010501" localSheetId="2">#REF!</definedName>
    <definedName name="________________QUA010501">#REF!</definedName>
    <definedName name="________________QUA010503" localSheetId="2">#REF!</definedName>
    <definedName name="________________QUA010503">#REF!</definedName>
    <definedName name="________________QUA010505" localSheetId="2">#REF!</definedName>
    <definedName name="________________QUA010505">#REF!</definedName>
    <definedName name="________________QUA010509" localSheetId="2">#REF!</definedName>
    <definedName name="________________QUA010509">#REF!</definedName>
    <definedName name="________________QUA010512" localSheetId="2">#REF!</definedName>
    <definedName name="________________QUA010512">#REF!</definedName>
    <definedName name="________________QUA010518" localSheetId="2">#REF!</definedName>
    <definedName name="________________QUA010518">#REF!</definedName>
    <definedName name="________________QUA010519" localSheetId="2">#REF!</definedName>
    <definedName name="________________QUA010519">#REF!</definedName>
    <definedName name="________________QUA010521" localSheetId="2">#REF!</definedName>
    <definedName name="________________QUA010521">#REF!</definedName>
    <definedName name="________________QUA010523" localSheetId="2">#REF!</definedName>
    <definedName name="________________QUA010523">#REF!</definedName>
    <definedName name="________________QUA010532" localSheetId="2">#REF!</definedName>
    <definedName name="________________QUA010532">#REF!</definedName>
    <definedName name="________________QUA010533" localSheetId="2">#REF!</definedName>
    <definedName name="________________QUA010533">#REF!</definedName>
    <definedName name="________________QUA010536" localSheetId="2">#REF!</definedName>
    <definedName name="________________QUA010536">#REF!</definedName>
    <definedName name="________________QUA010701" localSheetId="2">#REF!</definedName>
    <definedName name="________________QUA010701">#REF!</definedName>
    <definedName name="________________QUA010703" localSheetId="2">#REF!</definedName>
    <definedName name="________________QUA010703">#REF!</definedName>
    <definedName name="________________QUA010705" localSheetId="2">#REF!</definedName>
    <definedName name="________________QUA010705">#REF!</definedName>
    <definedName name="________________QUA010708" localSheetId="2">#REF!</definedName>
    <definedName name="________________QUA010708">#REF!</definedName>
    <definedName name="________________QUA010710" localSheetId="2">#REF!</definedName>
    <definedName name="________________QUA010710">#REF!</definedName>
    <definedName name="________________QUA010712" localSheetId="2">#REF!</definedName>
    <definedName name="________________QUA010712">#REF!</definedName>
    <definedName name="________________QUA010717" localSheetId="2">#REF!</definedName>
    <definedName name="________________QUA010717">#REF!</definedName>
    <definedName name="________________QUA010718" localSheetId="2">#REF!</definedName>
    <definedName name="________________QUA010718">#REF!</definedName>
    <definedName name="________________QUA020201" localSheetId="2">#REF!</definedName>
    <definedName name="________________QUA020201">#REF!</definedName>
    <definedName name="________________QUA020205" localSheetId="2">#REF!</definedName>
    <definedName name="________________QUA020205">#REF!</definedName>
    <definedName name="________________QUA020211" localSheetId="2">#REF!</definedName>
    <definedName name="________________QUA020211">#REF!</definedName>
    <definedName name="________________QUA020217" localSheetId="2">#REF!</definedName>
    <definedName name="________________QUA020217">#REF!</definedName>
    <definedName name="________________QUA030102" localSheetId="2">#REF!</definedName>
    <definedName name="________________QUA030102">#REF!</definedName>
    <definedName name="________________QUA030201" localSheetId="2">#REF!</definedName>
    <definedName name="________________QUA030201">#REF!</definedName>
    <definedName name="________________QUA030303" localSheetId="2">#REF!</definedName>
    <definedName name="________________QUA030303">#REF!</definedName>
    <definedName name="________________QUA030317" localSheetId="2">#REF!</definedName>
    <definedName name="________________QUA030317">#REF!</definedName>
    <definedName name="________________QUA040101" localSheetId="2">#REF!</definedName>
    <definedName name="________________QUA040101">#REF!</definedName>
    <definedName name="________________QUA040202" localSheetId="2">#REF!</definedName>
    <definedName name="________________QUA040202">#REF!</definedName>
    <definedName name="________________QUA050103" localSheetId="2">#REF!</definedName>
    <definedName name="________________QUA050103">#REF!</definedName>
    <definedName name="________________QUA050207" localSheetId="2">#REF!</definedName>
    <definedName name="________________QUA050207">#REF!</definedName>
    <definedName name="________________QUA060101" localSheetId="2">#REF!</definedName>
    <definedName name="________________QUA060101">#REF!</definedName>
    <definedName name="________________QUA080101" localSheetId="2">#REF!</definedName>
    <definedName name="________________QUA080101">#REF!</definedName>
    <definedName name="________________QUA080310" localSheetId="2">#REF!</definedName>
    <definedName name="________________QUA080310">#REF!</definedName>
    <definedName name="________________QUA090101" localSheetId="2">#REF!</definedName>
    <definedName name="________________QUA090101">#REF!</definedName>
    <definedName name="________________QUA100302" localSheetId="2">#REF!</definedName>
    <definedName name="________________QUA100302">#REF!</definedName>
    <definedName name="________________QUA110101" localSheetId="2">#REF!</definedName>
    <definedName name="________________QUA110101">#REF!</definedName>
    <definedName name="________________QUA110104" localSheetId="2">#REF!</definedName>
    <definedName name="________________QUA110104">#REF!</definedName>
    <definedName name="________________QUA110107" localSheetId="2">#REF!</definedName>
    <definedName name="________________QUA110107">#REF!</definedName>
    <definedName name="________________QUA120101" localSheetId="2">#REF!</definedName>
    <definedName name="________________QUA120101">#REF!</definedName>
    <definedName name="________________QUA120105" localSheetId="2">#REF!</definedName>
    <definedName name="________________QUA120105">#REF!</definedName>
    <definedName name="________________QUA120106" localSheetId="2">#REF!</definedName>
    <definedName name="________________QUA120106">#REF!</definedName>
    <definedName name="________________QUA120107" localSheetId="2">#REF!</definedName>
    <definedName name="________________QUA120107">#REF!</definedName>
    <definedName name="________________QUA120110" localSheetId="2">#REF!</definedName>
    <definedName name="________________QUA120110">#REF!</definedName>
    <definedName name="________________QUA120150" localSheetId="2">#REF!</definedName>
    <definedName name="________________QUA120150">#REF!</definedName>
    <definedName name="________________QUA130101" localSheetId="2">#REF!</definedName>
    <definedName name="________________QUA130101">#REF!</definedName>
    <definedName name="________________QUA130103" localSheetId="2">#REF!</definedName>
    <definedName name="________________QUA130103">#REF!</definedName>
    <definedName name="________________QUA130304" localSheetId="2">#REF!</definedName>
    <definedName name="________________QUA130304">#REF!</definedName>
    <definedName name="________________QUA130401" localSheetId="2">#REF!</definedName>
    <definedName name="________________QUA130401">#REF!</definedName>
    <definedName name="________________QUA140102" localSheetId="2">#REF!</definedName>
    <definedName name="________________QUA140102">#REF!</definedName>
    <definedName name="________________QUA140109" localSheetId="2">#REF!</definedName>
    <definedName name="________________QUA140109">#REF!</definedName>
    <definedName name="________________QUA140113" localSheetId="2">#REF!</definedName>
    <definedName name="________________QUA140113">#REF!</definedName>
    <definedName name="________________QUA140122" localSheetId="2">#REF!</definedName>
    <definedName name="________________QUA140122">#REF!</definedName>
    <definedName name="________________QUA140126" localSheetId="2">#REF!</definedName>
    <definedName name="________________QUA140126">#REF!</definedName>
    <definedName name="________________QUA140129" localSheetId="2">#REF!</definedName>
    <definedName name="________________QUA140129">#REF!</definedName>
    <definedName name="________________QUA140135" localSheetId="2">#REF!</definedName>
    <definedName name="________________QUA140135">#REF!</definedName>
    <definedName name="________________QUA140143" localSheetId="2">#REF!</definedName>
    <definedName name="________________QUA140143">#REF!</definedName>
    <definedName name="________________QUA140145" localSheetId="2">#REF!</definedName>
    <definedName name="________________QUA140145">#REF!</definedName>
    <definedName name="________________QUA150130" localSheetId="2">#REF!</definedName>
    <definedName name="________________QUA150130">#REF!</definedName>
    <definedName name="________________QUA170101" localSheetId="2">#REF!</definedName>
    <definedName name="________________QUA170101">#REF!</definedName>
    <definedName name="________________QUA170102" localSheetId="2">#REF!</definedName>
    <definedName name="________________QUA170102">#REF!</definedName>
    <definedName name="________________QUA170103" localSheetId="2">#REF!</definedName>
    <definedName name="________________QUA170103">#REF!</definedName>
    <definedName name="________________R" localSheetId="2">#REF!</definedName>
    <definedName name="________________R">#REF!</definedName>
    <definedName name="________________REC11100" localSheetId="2">#REF!</definedName>
    <definedName name="________________REC11100">#REF!</definedName>
    <definedName name="________________REC11110" localSheetId="2">#REF!</definedName>
    <definedName name="________________REC11110">#REF!</definedName>
    <definedName name="________________REC11115" localSheetId="2">#REF!</definedName>
    <definedName name="________________REC11115">#REF!</definedName>
    <definedName name="________________REC11125" localSheetId="2">#REF!</definedName>
    <definedName name="________________REC11125">#REF!</definedName>
    <definedName name="________________REC11130" localSheetId="2">#REF!</definedName>
    <definedName name="________________REC11130">#REF!</definedName>
    <definedName name="________________REC11135" localSheetId="2">#REF!</definedName>
    <definedName name="________________REC11135">#REF!</definedName>
    <definedName name="________________REC11145" localSheetId="2">#REF!</definedName>
    <definedName name="________________REC11145">#REF!</definedName>
    <definedName name="________________REC11150" localSheetId="2">#REF!</definedName>
    <definedName name="________________REC11150">#REF!</definedName>
    <definedName name="________________REC11165" localSheetId="2">#REF!</definedName>
    <definedName name="________________REC11165">#REF!</definedName>
    <definedName name="________________REC11170" localSheetId="2">#REF!</definedName>
    <definedName name="________________REC11170">#REF!</definedName>
    <definedName name="________________REC11180" localSheetId="2">#REF!</definedName>
    <definedName name="________________REC11180">#REF!</definedName>
    <definedName name="________________REC11185" localSheetId="2">#REF!</definedName>
    <definedName name="________________REC11185">#REF!</definedName>
    <definedName name="________________REC11220" localSheetId="2">#REF!</definedName>
    <definedName name="________________REC11220">#REF!</definedName>
    <definedName name="________________REC12105" localSheetId="2">#REF!</definedName>
    <definedName name="________________REC12105">#REF!</definedName>
    <definedName name="________________REC12555" localSheetId="2">#REF!</definedName>
    <definedName name="________________REC12555">#REF!</definedName>
    <definedName name="________________REC12570" localSheetId="2">#REF!</definedName>
    <definedName name="________________REC12570">#REF!</definedName>
    <definedName name="________________REC12575" localSheetId="2">#REF!</definedName>
    <definedName name="________________REC12575">#REF!</definedName>
    <definedName name="________________REC12580" localSheetId="2">#REF!</definedName>
    <definedName name="________________REC12580">#REF!</definedName>
    <definedName name="________________REC12600" localSheetId="2">#REF!</definedName>
    <definedName name="________________REC12600">#REF!</definedName>
    <definedName name="________________REC12610" localSheetId="2">#REF!</definedName>
    <definedName name="________________REC12610">#REF!</definedName>
    <definedName name="________________REC12630" localSheetId="2">#REF!</definedName>
    <definedName name="________________REC12630">#REF!</definedName>
    <definedName name="________________REC12631" localSheetId="2">#REF!</definedName>
    <definedName name="________________REC12631">#REF!</definedName>
    <definedName name="________________REC12640" localSheetId="2">#REF!</definedName>
    <definedName name="________________REC12640">#REF!</definedName>
    <definedName name="________________REC12645" localSheetId="2">#REF!</definedName>
    <definedName name="________________REC12645">#REF!</definedName>
    <definedName name="________________REC12665" localSheetId="2">#REF!</definedName>
    <definedName name="________________REC12665">#REF!</definedName>
    <definedName name="________________REC12690" localSheetId="2">#REF!</definedName>
    <definedName name="________________REC12690">#REF!</definedName>
    <definedName name="________________REC12700" localSheetId="2">#REF!</definedName>
    <definedName name="________________REC12700">#REF!</definedName>
    <definedName name="________________REC12710" localSheetId="2">#REF!</definedName>
    <definedName name="________________REC12710">#REF!</definedName>
    <definedName name="________________REC13111" localSheetId="2">#REF!</definedName>
    <definedName name="________________REC13111">#REF!</definedName>
    <definedName name="________________REC13112" localSheetId="2">#REF!</definedName>
    <definedName name="________________REC13112">#REF!</definedName>
    <definedName name="________________REC13121" localSheetId="2">#REF!</definedName>
    <definedName name="________________REC13121">#REF!</definedName>
    <definedName name="________________REC13720" localSheetId="2">#REF!</definedName>
    <definedName name="________________REC13720">#REF!</definedName>
    <definedName name="________________REC14100" localSheetId="2">#REF!</definedName>
    <definedName name="________________REC14100">#REF!</definedName>
    <definedName name="________________REC14161" localSheetId="2">#REF!</definedName>
    <definedName name="________________REC14161">#REF!</definedName>
    <definedName name="________________REC14195" localSheetId="2">#REF!</definedName>
    <definedName name="________________REC14195">#REF!</definedName>
    <definedName name="________________REC14205" localSheetId="2">#REF!</definedName>
    <definedName name="________________REC14205">#REF!</definedName>
    <definedName name="________________REC14260" localSheetId="2">#REF!</definedName>
    <definedName name="________________REC14260">#REF!</definedName>
    <definedName name="________________REC14500" localSheetId="2">#REF!</definedName>
    <definedName name="________________REC14500">#REF!</definedName>
    <definedName name="________________REC14515" localSheetId="2">#REF!</definedName>
    <definedName name="________________REC14515">#REF!</definedName>
    <definedName name="________________REC14555" localSheetId="2">#REF!</definedName>
    <definedName name="________________REC14555">#REF!</definedName>
    <definedName name="________________REC14565" localSheetId="2">#REF!</definedName>
    <definedName name="________________REC14565">#REF!</definedName>
    <definedName name="________________REC15135" localSheetId="2">#REF!</definedName>
    <definedName name="________________REC15135">#REF!</definedName>
    <definedName name="________________REC15140" localSheetId="2">#REF!</definedName>
    <definedName name="________________REC15140">#REF!</definedName>
    <definedName name="________________REC15195" localSheetId="2">#REF!</definedName>
    <definedName name="________________REC15195">#REF!</definedName>
    <definedName name="________________REC15225" localSheetId="2">#REF!</definedName>
    <definedName name="________________REC15225">#REF!</definedName>
    <definedName name="________________REC15230" localSheetId="2">#REF!</definedName>
    <definedName name="________________REC15230">#REF!</definedName>
    <definedName name="________________REC15515" localSheetId="2">#REF!</definedName>
    <definedName name="________________REC15515">#REF!</definedName>
    <definedName name="________________REC15560" localSheetId="2">#REF!</definedName>
    <definedName name="________________REC15560">#REF!</definedName>
    <definedName name="________________REC15565" localSheetId="2">#REF!</definedName>
    <definedName name="________________REC15565">#REF!</definedName>
    <definedName name="________________REC15570" localSheetId="2">#REF!</definedName>
    <definedName name="________________REC15570">#REF!</definedName>
    <definedName name="________________REC15575" localSheetId="2">#REF!</definedName>
    <definedName name="________________REC15575">#REF!</definedName>
    <definedName name="________________REC15583" localSheetId="2">#REF!</definedName>
    <definedName name="________________REC15583">#REF!</definedName>
    <definedName name="________________REC15590" localSheetId="2">#REF!</definedName>
    <definedName name="________________REC15590">#REF!</definedName>
    <definedName name="________________REC15591" localSheetId="2">#REF!</definedName>
    <definedName name="________________REC15591">#REF!</definedName>
    <definedName name="________________REC15610" localSheetId="2">#REF!</definedName>
    <definedName name="________________REC15610">#REF!</definedName>
    <definedName name="________________REC15625" localSheetId="2">#REF!</definedName>
    <definedName name="________________REC15625">#REF!</definedName>
    <definedName name="________________REC15635" localSheetId="2">#REF!</definedName>
    <definedName name="________________REC15635">#REF!</definedName>
    <definedName name="________________REC15655" localSheetId="2">#REF!</definedName>
    <definedName name="________________REC15655">#REF!</definedName>
    <definedName name="________________REC15665" localSheetId="2">#REF!</definedName>
    <definedName name="________________REC15665">#REF!</definedName>
    <definedName name="________________REC16515" localSheetId="2">#REF!</definedName>
    <definedName name="________________REC16515">#REF!</definedName>
    <definedName name="________________REC16535" localSheetId="2">#REF!</definedName>
    <definedName name="________________REC16535">#REF!</definedName>
    <definedName name="________________REC17140" localSheetId="2">#REF!</definedName>
    <definedName name="________________REC17140">#REF!</definedName>
    <definedName name="________________REC19500" localSheetId="2">#REF!</definedName>
    <definedName name="________________REC19500">#REF!</definedName>
    <definedName name="________________REC19501" localSheetId="2">#REF!</definedName>
    <definedName name="________________REC19501">#REF!</definedName>
    <definedName name="________________REC19502" localSheetId="2">#REF!</definedName>
    <definedName name="________________REC19502">#REF!</definedName>
    <definedName name="________________REC19503" localSheetId="2">#REF!</definedName>
    <definedName name="________________REC19503">#REF!</definedName>
    <definedName name="________________REC19504" localSheetId="2">#REF!</definedName>
    <definedName name="________________REC19504">#REF!</definedName>
    <definedName name="________________REC19505" localSheetId="2">#REF!</definedName>
    <definedName name="________________REC19505">#REF!</definedName>
    <definedName name="________________REC20100" localSheetId="2">#REF!</definedName>
    <definedName name="________________REC20100">#REF!</definedName>
    <definedName name="________________REC20105" localSheetId="2">#REF!</definedName>
    <definedName name="________________REC20105">#REF!</definedName>
    <definedName name="________________REC20110" localSheetId="2">#REF!</definedName>
    <definedName name="________________REC20110">#REF!</definedName>
    <definedName name="________________REC20115" localSheetId="2">#REF!</definedName>
    <definedName name="________________REC20115">#REF!</definedName>
    <definedName name="________________REC20130" localSheetId="2">#REF!</definedName>
    <definedName name="________________REC20130">#REF!</definedName>
    <definedName name="________________REC20135" localSheetId="2">#REF!</definedName>
    <definedName name="________________REC20135">#REF!</definedName>
    <definedName name="________________REC20140" localSheetId="2">#REF!</definedName>
    <definedName name="________________REC20140">#REF!</definedName>
    <definedName name="________________REC20145" localSheetId="2">#REF!</definedName>
    <definedName name="________________REC20145">#REF!</definedName>
    <definedName name="________________REC20150" localSheetId="2">#REF!</definedName>
    <definedName name="________________REC20150">#REF!</definedName>
    <definedName name="________________REC20155" localSheetId="2">#REF!</definedName>
    <definedName name="________________REC20155">#REF!</definedName>
    <definedName name="________________REC20175" localSheetId="2">#REF!</definedName>
    <definedName name="________________REC20175">#REF!</definedName>
    <definedName name="________________REC20185" localSheetId="2">#REF!</definedName>
    <definedName name="________________REC20185">#REF!</definedName>
    <definedName name="________________REC20190" localSheetId="2">#REF!</definedName>
    <definedName name="________________REC20190">#REF!</definedName>
    <definedName name="________________REC20195" localSheetId="2">#REF!</definedName>
    <definedName name="________________REC20195">#REF!</definedName>
    <definedName name="________________REC20210" localSheetId="2">#REF!</definedName>
    <definedName name="________________REC20210">#REF!</definedName>
    <definedName name="________________RET1">[1]Regula!$J$36</definedName>
    <definedName name="________________svi2" localSheetId="2">#REF!</definedName>
    <definedName name="________________svi2">#REF!</definedName>
    <definedName name="________________TT102" localSheetId="2">'[2]Relatório_1ª med_'!#REF!</definedName>
    <definedName name="________________TT102">'[2]Relatório_1ª med_'!#REF!</definedName>
    <definedName name="________________TT107" localSheetId="2">'[2]Relatório_1ª med_'!#REF!</definedName>
    <definedName name="________________TT107">'[2]Relatório_1ª med_'!#REF!</definedName>
    <definedName name="________________TT121" localSheetId="2">'[2]Relatório_1ª med_'!#REF!</definedName>
    <definedName name="________________TT121">'[2]Relatório_1ª med_'!#REF!</definedName>
    <definedName name="________________TT123" localSheetId="2">'[2]Relatório_1ª med_'!#REF!</definedName>
    <definedName name="________________TT123">'[2]Relatório_1ª med_'!#REF!</definedName>
    <definedName name="________________TT19" localSheetId="2">'[2]Relatório_1ª med_'!#REF!</definedName>
    <definedName name="________________TT19">'[2]Relatório_1ª med_'!#REF!</definedName>
    <definedName name="________________TT20" localSheetId="2">'[2]Relatório_1ª med_'!#REF!</definedName>
    <definedName name="________________TT20">'[2]Relatório_1ª med_'!#REF!</definedName>
    <definedName name="________________TT21" localSheetId="2">'[2]Relatório_1ª med_'!#REF!</definedName>
    <definedName name="________________TT21">'[2]Relatório_1ª med_'!#REF!</definedName>
    <definedName name="________________TT22" localSheetId="2">'[2]Relatório_1ª med_'!#REF!</definedName>
    <definedName name="________________TT22">'[2]Relatório_1ª med_'!#REF!</definedName>
    <definedName name="________________TT26" localSheetId="2">'[2]Relatório_1ª med_'!#REF!</definedName>
    <definedName name="________________TT26">'[2]Relatório_1ª med_'!#REF!</definedName>
    <definedName name="________________TT27" localSheetId="2">'[2]Relatório_1ª med_'!#REF!</definedName>
    <definedName name="________________TT27">'[2]Relatório_1ª med_'!#REF!</definedName>
    <definedName name="________________TT28" localSheetId="2">'[2]Relatório_1ª med_'!#REF!</definedName>
    <definedName name="________________TT28">'[2]Relatório_1ª med_'!#REF!</definedName>
    <definedName name="________________TT30" localSheetId="2">'[2]Relatório_1ª med_'!#REF!</definedName>
    <definedName name="________________TT30">'[2]Relatório_1ª med_'!#REF!</definedName>
    <definedName name="________________TT31" localSheetId="2">'[2]Relatório_1ª med_'!#REF!</definedName>
    <definedName name="________________TT31">'[2]Relatório_1ª med_'!#REF!</definedName>
    <definedName name="________________TT32" localSheetId="2">'[2]Relatório_1ª med_'!#REF!</definedName>
    <definedName name="________________TT32">'[2]Relatório_1ª med_'!#REF!</definedName>
    <definedName name="________________TT33" localSheetId="2">'[2]Relatório_1ª med_'!#REF!</definedName>
    <definedName name="________________TT33">'[2]Relatório_1ª med_'!#REF!</definedName>
    <definedName name="________________TT34" localSheetId="2">'[2]Relatório_1ª med_'!#REF!</definedName>
    <definedName name="________________TT34">'[2]Relatório_1ª med_'!#REF!</definedName>
    <definedName name="________________TT36" localSheetId="2">'[2]Relatório_1ª med_'!#REF!</definedName>
    <definedName name="________________TT36">'[2]Relatório_1ª med_'!#REF!</definedName>
    <definedName name="________________TT37" localSheetId="2">'[2]Relatório_1ª med_'!#REF!</definedName>
    <definedName name="________________TT37">'[2]Relatório_1ª med_'!#REF!</definedName>
    <definedName name="________________TT38" localSheetId="2">'[2]Relatório_1ª med_'!#REF!</definedName>
    <definedName name="________________TT38">'[2]Relatório_1ª med_'!#REF!</definedName>
    <definedName name="________________TT39" localSheetId="2">'[2]Relatório_1ª med_'!#REF!</definedName>
    <definedName name="________________TT39">'[2]Relatório_1ª med_'!#REF!</definedName>
    <definedName name="________________TT40" localSheetId="2">'[2]Relatório_1ª med_'!#REF!</definedName>
    <definedName name="________________TT40">'[2]Relatório_1ª med_'!#REF!</definedName>
    <definedName name="________________TT5" localSheetId="2">'[2]Relatório_1ª med_'!#REF!</definedName>
    <definedName name="________________TT5">'[2]Relatório_1ª med_'!#REF!</definedName>
    <definedName name="________________TT52" localSheetId="2">'[2]Relatório_1ª med_'!#REF!</definedName>
    <definedName name="________________TT52">'[2]Relatório_1ª med_'!#REF!</definedName>
    <definedName name="________________TT53" localSheetId="2">'[2]Relatório_1ª med_'!#REF!</definedName>
    <definedName name="________________TT53">'[2]Relatório_1ª med_'!#REF!</definedName>
    <definedName name="________________TT54" localSheetId="2">'[2]Relatório_1ª med_'!#REF!</definedName>
    <definedName name="________________TT54">'[2]Relatório_1ª med_'!#REF!</definedName>
    <definedName name="________________TT55" localSheetId="2">'[2]Relatório_1ª med_'!#REF!</definedName>
    <definedName name="________________TT55">'[2]Relatório_1ª med_'!#REF!</definedName>
    <definedName name="________________TT6" localSheetId="2">'[2]Relatório_1ª med_'!#REF!</definedName>
    <definedName name="________________TT6">'[2]Relatório_1ª med_'!#REF!</definedName>
    <definedName name="________________TT60" localSheetId="2">'[2]Relatório_1ª med_'!#REF!</definedName>
    <definedName name="________________TT60">'[2]Relatório_1ª med_'!#REF!</definedName>
    <definedName name="________________TT61" localSheetId="2">'[2]Relatório_1ª med_'!#REF!</definedName>
    <definedName name="________________TT61">'[2]Relatório_1ª med_'!#REF!</definedName>
    <definedName name="________________TT69" localSheetId="2">'[2]Relatório_1ª med_'!#REF!</definedName>
    <definedName name="________________TT69">'[2]Relatório_1ª med_'!#REF!</definedName>
    <definedName name="________________TT7" localSheetId="2">'[2]Relatório_1ª med_'!#REF!</definedName>
    <definedName name="________________TT7">'[2]Relatório_1ª med_'!#REF!</definedName>
    <definedName name="________________TT70" localSheetId="2">'[2]Relatório_1ª med_'!#REF!</definedName>
    <definedName name="________________TT70">'[2]Relatório_1ª med_'!#REF!</definedName>
    <definedName name="________________TT71" localSheetId="2">'[2]Relatório_1ª med_'!#REF!</definedName>
    <definedName name="________________TT71">'[2]Relatório_1ª med_'!#REF!</definedName>
    <definedName name="________________TT74" localSheetId="2">'[2]Relatório_1ª med_'!#REF!</definedName>
    <definedName name="________________TT74">'[2]Relatório_1ª med_'!#REF!</definedName>
    <definedName name="________________TT75" localSheetId="2">'[2]Relatório_1ª med_'!#REF!</definedName>
    <definedName name="________________TT75">'[2]Relatório_1ª med_'!#REF!</definedName>
    <definedName name="________________TT76" localSheetId="2">'[2]Relatório_1ª med_'!#REF!</definedName>
    <definedName name="________________TT76">'[2]Relatório_1ª med_'!#REF!</definedName>
    <definedName name="________________TT77" localSheetId="2">'[2]Relatório_1ª med_'!#REF!</definedName>
    <definedName name="________________TT77">'[2]Relatório_1ª med_'!#REF!</definedName>
    <definedName name="________________TT78" localSheetId="2">'[2]Relatório_1ª med_'!#REF!</definedName>
    <definedName name="________________TT78">'[2]Relatório_1ª med_'!#REF!</definedName>
    <definedName name="________________TT79" localSheetId="2">'[2]Relatório_1ª med_'!#REF!</definedName>
    <definedName name="________________TT79">'[2]Relatório_1ª med_'!#REF!</definedName>
    <definedName name="________________TT94" localSheetId="2">'[2]Relatório_1ª med_'!#REF!</definedName>
    <definedName name="________________TT94">'[2]Relatório_1ª med_'!#REF!</definedName>
    <definedName name="________________TT95" localSheetId="2">'[2]Relatório_1ª med_'!#REF!</definedName>
    <definedName name="________________TT95">'[2]Relatório_1ª med_'!#REF!</definedName>
    <definedName name="________________TT97" localSheetId="2">'[2]Relatório_1ª med_'!#REF!</definedName>
    <definedName name="________________TT97">'[2]Relatório_1ª med_'!#REF!</definedName>
    <definedName name="________________UNI11100" localSheetId="2">#REF!</definedName>
    <definedName name="________________UNI11100">#REF!</definedName>
    <definedName name="________________UNI11110" localSheetId="2">#REF!</definedName>
    <definedName name="________________UNI11110">#REF!</definedName>
    <definedName name="________________UNI11115" localSheetId="2">#REF!</definedName>
    <definedName name="________________UNI11115">#REF!</definedName>
    <definedName name="________________UNI11125" localSheetId="2">#REF!</definedName>
    <definedName name="________________UNI11125">#REF!</definedName>
    <definedName name="________________UNI11130" localSheetId="2">#REF!</definedName>
    <definedName name="________________UNI11130">#REF!</definedName>
    <definedName name="________________UNI11135" localSheetId="2">#REF!</definedName>
    <definedName name="________________UNI11135">#REF!</definedName>
    <definedName name="________________UNI11145" localSheetId="2">#REF!</definedName>
    <definedName name="________________UNI11145">#REF!</definedName>
    <definedName name="________________UNI11150" localSheetId="2">#REF!</definedName>
    <definedName name="________________UNI11150">#REF!</definedName>
    <definedName name="________________UNI11165" localSheetId="2">#REF!</definedName>
    <definedName name="________________UNI11165">#REF!</definedName>
    <definedName name="________________UNI11170" localSheetId="2">#REF!</definedName>
    <definedName name="________________UNI11170">#REF!</definedName>
    <definedName name="________________UNI11180" localSheetId="2">#REF!</definedName>
    <definedName name="________________UNI11180">#REF!</definedName>
    <definedName name="________________UNI11185" localSheetId="2">#REF!</definedName>
    <definedName name="________________UNI11185">#REF!</definedName>
    <definedName name="________________UNI11220" localSheetId="2">#REF!</definedName>
    <definedName name="________________UNI11220">#REF!</definedName>
    <definedName name="________________UNI12105" localSheetId="2">#REF!</definedName>
    <definedName name="________________UNI12105">#REF!</definedName>
    <definedName name="________________UNI12555" localSheetId="2">#REF!</definedName>
    <definedName name="________________UNI12555">#REF!</definedName>
    <definedName name="________________UNI12570" localSheetId="2">#REF!</definedName>
    <definedName name="________________UNI12570">#REF!</definedName>
    <definedName name="________________UNI12575" localSheetId="2">#REF!</definedName>
    <definedName name="________________UNI12575">#REF!</definedName>
    <definedName name="________________UNI12580" localSheetId="2">#REF!</definedName>
    <definedName name="________________UNI12580">#REF!</definedName>
    <definedName name="________________UNI12600" localSheetId="2">#REF!</definedName>
    <definedName name="________________UNI12600">#REF!</definedName>
    <definedName name="________________UNI12610" localSheetId="2">#REF!</definedName>
    <definedName name="________________UNI12610">#REF!</definedName>
    <definedName name="________________UNI12630" localSheetId="2">#REF!</definedName>
    <definedName name="________________UNI12630">#REF!</definedName>
    <definedName name="________________UNI12631" localSheetId="2">#REF!</definedName>
    <definedName name="________________UNI12631">#REF!</definedName>
    <definedName name="________________UNI12640" localSheetId="2">#REF!</definedName>
    <definedName name="________________UNI12640">#REF!</definedName>
    <definedName name="________________UNI12645" localSheetId="2">#REF!</definedName>
    <definedName name="________________UNI12645">#REF!</definedName>
    <definedName name="________________UNI12665" localSheetId="2">#REF!</definedName>
    <definedName name="________________UNI12665">#REF!</definedName>
    <definedName name="________________UNI12690" localSheetId="2">#REF!</definedName>
    <definedName name="________________UNI12690">#REF!</definedName>
    <definedName name="________________UNI12700" localSheetId="2">#REF!</definedName>
    <definedName name="________________UNI12700">#REF!</definedName>
    <definedName name="________________UNI12710" localSheetId="2">#REF!</definedName>
    <definedName name="________________UNI12710">#REF!</definedName>
    <definedName name="________________UNI13111" localSheetId="2">#REF!</definedName>
    <definedName name="________________UNI13111">#REF!</definedName>
    <definedName name="________________UNI13112" localSheetId="2">#REF!</definedName>
    <definedName name="________________UNI13112">#REF!</definedName>
    <definedName name="________________UNI13121" localSheetId="2">#REF!</definedName>
    <definedName name="________________UNI13121">#REF!</definedName>
    <definedName name="________________UNI13720" localSheetId="2">#REF!</definedName>
    <definedName name="________________UNI13720">#REF!</definedName>
    <definedName name="________________UNI14100" localSheetId="2">#REF!</definedName>
    <definedName name="________________UNI14100">#REF!</definedName>
    <definedName name="________________UNI14161" localSheetId="2">#REF!</definedName>
    <definedName name="________________UNI14161">#REF!</definedName>
    <definedName name="________________UNI14195" localSheetId="2">#REF!</definedName>
    <definedName name="________________UNI14195">#REF!</definedName>
    <definedName name="________________UNI14205" localSheetId="2">#REF!</definedName>
    <definedName name="________________UNI14205">#REF!</definedName>
    <definedName name="________________UNI14260" localSheetId="2">#REF!</definedName>
    <definedName name="________________UNI14260">#REF!</definedName>
    <definedName name="________________UNI14500" localSheetId="2">#REF!</definedName>
    <definedName name="________________UNI14500">#REF!</definedName>
    <definedName name="________________UNI14515" localSheetId="2">#REF!</definedName>
    <definedName name="________________UNI14515">#REF!</definedName>
    <definedName name="________________UNI14555" localSheetId="2">#REF!</definedName>
    <definedName name="________________UNI14555">#REF!</definedName>
    <definedName name="________________UNI14565" localSheetId="2">#REF!</definedName>
    <definedName name="________________UNI14565">#REF!</definedName>
    <definedName name="________________UNI15135" localSheetId="2">#REF!</definedName>
    <definedName name="________________UNI15135">#REF!</definedName>
    <definedName name="________________UNI15140" localSheetId="2">#REF!</definedName>
    <definedName name="________________UNI15140">#REF!</definedName>
    <definedName name="________________UNI15195" localSheetId="2">#REF!</definedName>
    <definedName name="________________UNI15195">#REF!</definedName>
    <definedName name="________________UNI15225" localSheetId="2">#REF!</definedName>
    <definedName name="________________UNI15225">#REF!</definedName>
    <definedName name="________________UNI15230" localSheetId="2">#REF!</definedName>
    <definedName name="________________UNI15230">#REF!</definedName>
    <definedName name="________________UNI15515" localSheetId="2">#REF!</definedName>
    <definedName name="________________UNI15515">#REF!</definedName>
    <definedName name="________________UNI15560" localSheetId="2">#REF!</definedName>
    <definedName name="________________UNI15560">#REF!</definedName>
    <definedName name="________________UNI15565" localSheetId="2">#REF!</definedName>
    <definedName name="________________UNI15565">#REF!</definedName>
    <definedName name="________________UNI15570" localSheetId="2">#REF!</definedName>
    <definedName name="________________UNI15570">#REF!</definedName>
    <definedName name="________________UNI15575" localSheetId="2">#REF!</definedName>
    <definedName name="________________UNI15575">#REF!</definedName>
    <definedName name="________________UNI15583" localSheetId="2">#REF!</definedName>
    <definedName name="________________UNI15583">#REF!</definedName>
    <definedName name="________________UNI15590" localSheetId="2">#REF!</definedName>
    <definedName name="________________UNI15590">#REF!</definedName>
    <definedName name="________________UNI15591" localSheetId="2">#REF!</definedName>
    <definedName name="________________UNI15591">#REF!</definedName>
    <definedName name="________________UNI15610" localSheetId="2">#REF!</definedName>
    <definedName name="________________UNI15610">#REF!</definedName>
    <definedName name="________________UNI15625" localSheetId="2">#REF!</definedName>
    <definedName name="________________UNI15625">#REF!</definedName>
    <definedName name="________________UNI15635" localSheetId="2">#REF!</definedName>
    <definedName name="________________UNI15635">#REF!</definedName>
    <definedName name="________________UNI15655" localSheetId="2">#REF!</definedName>
    <definedName name="________________UNI15655">#REF!</definedName>
    <definedName name="________________UNI15665" localSheetId="2">#REF!</definedName>
    <definedName name="________________UNI15665">#REF!</definedName>
    <definedName name="________________UNI16515" localSheetId="2">#REF!</definedName>
    <definedName name="________________UNI16515">#REF!</definedName>
    <definedName name="________________UNI16535" localSheetId="2">#REF!</definedName>
    <definedName name="________________UNI16535">#REF!</definedName>
    <definedName name="________________UNI17140" localSheetId="2">#REF!</definedName>
    <definedName name="________________UNI17140">#REF!</definedName>
    <definedName name="________________UNI19500" localSheetId="2">#REF!</definedName>
    <definedName name="________________UNI19500">#REF!</definedName>
    <definedName name="________________UNI19501" localSheetId="2">#REF!</definedName>
    <definedName name="________________UNI19501">#REF!</definedName>
    <definedName name="________________UNI19502" localSheetId="2">#REF!</definedName>
    <definedName name="________________UNI19502">#REF!</definedName>
    <definedName name="________________UNI19503" localSheetId="2">#REF!</definedName>
    <definedName name="________________UNI19503">#REF!</definedName>
    <definedName name="________________UNI19504" localSheetId="2">#REF!</definedName>
    <definedName name="________________UNI19504">#REF!</definedName>
    <definedName name="________________UNI19505" localSheetId="2">#REF!</definedName>
    <definedName name="________________UNI19505">#REF!</definedName>
    <definedName name="________________UNI20100" localSheetId="2">#REF!</definedName>
    <definedName name="________________UNI20100">#REF!</definedName>
    <definedName name="________________UNI20105" localSheetId="2">#REF!</definedName>
    <definedName name="________________UNI20105">#REF!</definedName>
    <definedName name="________________UNI20110" localSheetId="2">#REF!</definedName>
    <definedName name="________________UNI20110">#REF!</definedName>
    <definedName name="________________UNI20115" localSheetId="2">#REF!</definedName>
    <definedName name="________________UNI20115">#REF!</definedName>
    <definedName name="________________UNI20130" localSheetId="2">#REF!</definedName>
    <definedName name="________________UNI20130">#REF!</definedName>
    <definedName name="________________UNI20140" localSheetId="2">#REF!</definedName>
    <definedName name="________________UNI20140">#REF!</definedName>
    <definedName name="________________UNI20145" localSheetId="2">#REF!</definedName>
    <definedName name="________________UNI20145">#REF!</definedName>
    <definedName name="________________UNI20150" localSheetId="2">#REF!</definedName>
    <definedName name="________________UNI20150">#REF!</definedName>
    <definedName name="________________UNI20155" localSheetId="2">#REF!</definedName>
    <definedName name="________________UNI20155">#REF!</definedName>
    <definedName name="________________UNI20175" localSheetId="2">#REF!</definedName>
    <definedName name="________________UNI20175">#REF!</definedName>
    <definedName name="________________UNI20185" localSheetId="2">#REF!</definedName>
    <definedName name="________________UNI20185">#REF!</definedName>
    <definedName name="________________UNI20190" localSheetId="2">#REF!</definedName>
    <definedName name="________________UNI20190">#REF!</definedName>
    <definedName name="________________UNI20195" localSheetId="2">#REF!</definedName>
    <definedName name="________________UNI20195">#REF!</definedName>
    <definedName name="________________UNI20210" localSheetId="2">#REF!</definedName>
    <definedName name="________________UNI20210">#REF!</definedName>
    <definedName name="________________VAL11100" localSheetId="2">#REF!</definedName>
    <definedName name="________________VAL11100">#REF!</definedName>
    <definedName name="________________VAL11110" localSheetId="2">#REF!</definedName>
    <definedName name="________________VAL11110">#REF!</definedName>
    <definedName name="________________VAL11115" localSheetId="2">#REF!</definedName>
    <definedName name="________________VAL11115">#REF!</definedName>
    <definedName name="________________VAL11125" localSheetId="2">#REF!</definedName>
    <definedName name="________________VAL11125">#REF!</definedName>
    <definedName name="________________VAL11130" localSheetId="2">#REF!</definedName>
    <definedName name="________________VAL11130">#REF!</definedName>
    <definedName name="________________VAL11135" localSheetId="2">#REF!</definedName>
    <definedName name="________________VAL11135">#REF!</definedName>
    <definedName name="________________VAL11145" localSheetId="2">#REF!</definedName>
    <definedName name="________________VAL11145">#REF!</definedName>
    <definedName name="________________VAL11150" localSheetId="2">#REF!</definedName>
    <definedName name="________________VAL11150">#REF!</definedName>
    <definedName name="________________VAL11165" localSheetId="2">#REF!</definedName>
    <definedName name="________________VAL11165">#REF!</definedName>
    <definedName name="________________VAL11170" localSheetId="2">#REF!</definedName>
    <definedName name="________________VAL11170">#REF!</definedName>
    <definedName name="________________VAL11180" localSheetId="2">#REF!</definedName>
    <definedName name="________________VAL11180">#REF!</definedName>
    <definedName name="________________VAL11185" localSheetId="2">#REF!</definedName>
    <definedName name="________________VAL11185">#REF!</definedName>
    <definedName name="________________VAL11220" localSheetId="2">#REF!</definedName>
    <definedName name="________________VAL11220">#REF!</definedName>
    <definedName name="________________VAL12105" localSheetId="2">#REF!</definedName>
    <definedName name="________________VAL12105">#REF!</definedName>
    <definedName name="________________VAL12555" localSheetId="2">#REF!</definedName>
    <definedName name="________________VAL12555">#REF!</definedName>
    <definedName name="________________VAL12570" localSheetId="2">#REF!</definedName>
    <definedName name="________________VAL12570">#REF!</definedName>
    <definedName name="________________VAL12575" localSheetId="2">#REF!</definedName>
    <definedName name="________________VAL12575">#REF!</definedName>
    <definedName name="________________VAL12580" localSheetId="2">#REF!</definedName>
    <definedName name="________________VAL12580">#REF!</definedName>
    <definedName name="________________VAL12600" localSheetId="2">#REF!</definedName>
    <definedName name="________________VAL12600">#REF!</definedName>
    <definedName name="________________VAL12610" localSheetId="2">#REF!</definedName>
    <definedName name="________________VAL12610">#REF!</definedName>
    <definedName name="________________VAL12630" localSheetId="2">#REF!</definedName>
    <definedName name="________________VAL12630">#REF!</definedName>
    <definedName name="________________VAL12631" localSheetId="2">#REF!</definedName>
    <definedName name="________________VAL12631">#REF!</definedName>
    <definedName name="________________VAL12640" localSheetId="2">#REF!</definedName>
    <definedName name="________________VAL12640">#REF!</definedName>
    <definedName name="________________VAL12645" localSheetId="2">#REF!</definedName>
    <definedName name="________________VAL12645">#REF!</definedName>
    <definedName name="________________VAL12665" localSheetId="2">#REF!</definedName>
    <definedName name="________________VAL12665">#REF!</definedName>
    <definedName name="________________VAL12690" localSheetId="2">#REF!</definedName>
    <definedName name="________________VAL12690">#REF!</definedName>
    <definedName name="________________VAL12700" localSheetId="2">#REF!</definedName>
    <definedName name="________________VAL12700">#REF!</definedName>
    <definedName name="________________VAL12710" localSheetId="2">#REF!</definedName>
    <definedName name="________________VAL12710">#REF!</definedName>
    <definedName name="________________VAL13111" localSheetId="2">#REF!</definedName>
    <definedName name="________________VAL13111">#REF!</definedName>
    <definedName name="________________VAL13112" localSheetId="2">#REF!</definedName>
    <definedName name="________________VAL13112">#REF!</definedName>
    <definedName name="________________VAL13121" localSheetId="2">#REF!</definedName>
    <definedName name="________________VAL13121">#REF!</definedName>
    <definedName name="________________VAL13720" localSheetId="2">#REF!</definedName>
    <definedName name="________________VAL13720">#REF!</definedName>
    <definedName name="________________VAL14100" localSheetId="2">#REF!</definedName>
    <definedName name="________________VAL14100">#REF!</definedName>
    <definedName name="________________VAL14161" localSheetId="2">#REF!</definedName>
    <definedName name="________________VAL14161">#REF!</definedName>
    <definedName name="________________VAL14195" localSheetId="2">#REF!</definedName>
    <definedName name="________________VAL14195">#REF!</definedName>
    <definedName name="________________VAL14205" localSheetId="2">#REF!</definedName>
    <definedName name="________________VAL14205">#REF!</definedName>
    <definedName name="________________VAL14260" localSheetId="2">#REF!</definedName>
    <definedName name="________________VAL14260">#REF!</definedName>
    <definedName name="________________VAL14500" localSheetId="2">#REF!</definedName>
    <definedName name="________________VAL14500">#REF!</definedName>
    <definedName name="________________VAL14515" localSheetId="2">#REF!</definedName>
    <definedName name="________________VAL14515">#REF!</definedName>
    <definedName name="________________VAL14555" localSheetId="2">#REF!</definedName>
    <definedName name="________________VAL14555">#REF!</definedName>
    <definedName name="________________VAL14565" localSheetId="2">#REF!</definedName>
    <definedName name="________________VAL14565">#REF!</definedName>
    <definedName name="________________VAL15135" localSheetId="2">#REF!</definedName>
    <definedName name="________________VAL15135">#REF!</definedName>
    <definedName name="________________VAL15140" localSheetId="2">#REF!</definedName>
    <definedName name="________________VAL15140">#REF!</definedName>
    <definedName name="________________VAL15195" localSheetId="2">#REF!</definedName>
    <definedName name="________________VAL15195">#REF!</definedName>
    <definedName name="________________VAL15225" localSheetId="2">#REF!</definedName>
    <definedName name="________________VAL15225">#REF!</definedName>
    <definedName name="________________VAL15230" localSheetId="2">#REF!</definedName>
    <definedName name="________________VAL15230">#REF!</definedName>
    <definedName name="________________VAL15515" localSheetId="2">#REF!</definedName>
    <definedName name="________________VAL15515">#REF!</definedName>
    <definedName name="________________VAL15560" localSheetId="2">#REF!</definedName>
    <definedName name="________________VAL15560">#REF!</definedName>
    <definedName name="________________VAL15565" localSheetId="2">#REF!</definedName>
    <definedName name="________________VAL15565">#REF!</definedName>
    <definedName name="________________VAL15570" localSheetId="2">#REF!</definedName>
    <definedName name="________________VAL15570">#REF!</definedName>
    <definedName name="________________VAL15575" localSheetId="2">#REF!</definedName>
    <definedName name="________________VAL15575">#REF!</definedName>
    <definedName name="________________VAL15583" localSheetId="2">#REF!</definedName>
    <definedName name="________________VAL15583">#REF!</definedName>
    <definedName name="________________VAL15590" localSheetId="2">#REF!</definedName>
    <definedName name="________________VAL15590">#REF!</definedName>
    <definedName name="________________VAL15591" localSheetId="2">#REF!</definedName>
    <definedName name="________________VAL15591">#REF!</definedName>
    <definedName name="________________VAL15610" localSheetId="2">#REF!</definedName>
    <definedName name="________________VAL15610">#REF!</definedName>
    <definedName name="________________VAL15625" localSheetId="2">#REF!</definedName>
    <definedName name="________________VAL15625">#REF!</definedName>
    <definedName name="________________VAL15635" localSheetId="2">#REF!</definedName>
    <definedName name="________________VAL15635">#REF!</definedName>
    <definedName name="________________VAL15655" localSheetId="2">#REF!</definedName>
    <definedName name="________________VAL15655">#REF!</definedName>
    <definedName name="________________VAL15665" localSheetId="2">#REF!</definedName>
    <definedName name="________________VAL15665">#REF!</definedName>
    <definedName name="________________VAL16515" localSheetId="2">#REF!</definedName>
    <definedName name="________________VAL16515">#REF!</definedName>
    <definedName name="________________VAL16535" localSheetId="2">#REF!</definedName>
    <definedName name="________________VAL16535">#REF!</definedName>
    <definedName name="________________VAL17140" localSheetId="2">#REF!</definedName>
    <definedName name="________________VAL17140">#REF!</definedName>
    <definedName name="________________VAL19500" localSheetId="2">#REF!</definedName>
    <definedName name="________________VAL19500">#REF!</definedName>
    <definedName name="________________VAL19501" localSheetId="2">#REF!</definedName>
    <definedName name="________________VAL19501">#REF!</definedName>
    <definedName name="________________VAL19502" localSheetId="2">#REF!</definedName>
    <definedName name="________________VAL19502">#REF!</definedName>
    <definedName name="________________VAL19503" localSheetId="2">#REF!</definedName>
    <definedName name="________________VAL19503">#REF!</definedName>
    <definedName name="________________VAL19504" localSheetId="2">#REF!</definedName>
    <definedName name="________________VAL19504">#REF!</definedName>
    <definedName name="________________VAL19505" localSheetId="2">#REF!</definedName>
    <definedName name="________________VAL19505">#REF!</definedName>
    <definedName name="________________VAL20100" localSheetId="2">#REF!</definedName>
    <definedName name="________________VAL20100">#REF!</definedName>
    <definedName name="________________VAL20105" localSheetId="2">#REF!</definedName>
    <definedName name="________________VAL20105">#REF!</definedName>
    <definedName name="________________VAL20110" localSheetId="2">#REF!</definedName>
    <definedName name="________________VAL20110">#REF!</definedName>
    <definedName name="________________VAL20115" localSheetId="2">#REF!</definedName>
    <definedName name="________________VAL20115">#REF!</definedName>
    <definedName name="________________VAL20130" localSheetId="2">#REF!</definedName>
    <definedName name="________________VAL20130">#REF!</definedName>
    <definedName name="________________VAL20135" localSheetId="2">#REF!</definedName>
    <definedName name="________________VAL20135">#REF!</definedName>
    <definedName name="________________VAL20140" localSheetId="2">#REF!</definedName>
    <definedName name="________________VAL20140">#REF!</definedName>
    <definedName name="________________VAL20145" localSheetId="2">#REF!</definedName>
    <definedName name="________________VAL20145">#REF!</definedName>
    <definedName name="________________VAL20150" localSheetId="2">#REF!</definedName>
    <definedName name="________________VAL20150">#REF!</definedName>
    <definedName name="________________VAL20155" localSheetId="2">#REF!</definedName>
    <definedName name="________________VAL20155">#REF!</definedName>
    <definedName name="________________VAL20175" localSheetId="2">#REF!</definedName>
    <definedName name="________________VAL20175">#REF!</definedName>
    <definedName name="________________VAL20185" localSheetId="2">#REF!</definedName>
    <definedName name="________________VAL20185">#REF!</definedName>
    <definedName name="________________VAL20190" localSheetId="2">#REF!</definedName>
    <definedName name="________________VAL20190">#REF!</definedName>
    <definedName name="________________VAL20195" localSheetId="2">#REF!</definedName>
    <definedName name="________________VAL20195">#REF!</definedName>
    <definedName name="________________VAL20210" localSheetId="2">#REF!</definedName>
    <definedName name="________________VAL20210">#REF!</definedName>
    <definedName name="_______________UNI20135" localSheetId="2">#REF!</definedName>
    <definedName name="_______________UNI20135">#REF!</definedName>
    <definedName name="______________A1" localSheetId="2">#REF!</definedName>
    <definedName name="______________A1">#REF!</definedName>
    <definedName name="______________cab1" localSheetId="2">#REF!</definedName>
    <definedName name="______________cab1">#REF!</definedName>
    <definedName name="______________COM010201" localSheetId="2">#REF!</definedName>
    <definedName name="______________COM010201">#REF!</definedName>
    <definedName name="______________COM010202" localSheetId="2">#REF!</definedName>
    <definedName name="______________COM010202">#REF!</definedName>
    <definedName name="______________COM010205" localSheetId="2">#REF!</definedName>
    <definedName name="______________COM010205">#REF!</definedName>
    <definedName name="______________COM010206" localSheetId="2">#REF!</definedName>
    <definedName name="______________COM010206">#REF!</definedName>
    <definedName name="______________COM010210" localSheetId="2">#REF!</definedName>
    <definedName name="______________COM010210">#REF!</definedName>
    <definedName name="______________COM010301" localSheetId="2">#REF!</definedName>
    <definedName name="______________COM010301">#REF!</definedName>
    <definedName name="______________COM010401" localSheetId="2">#REF!</definedName>
    <definedName name="______________COM010401">#REF!</definedName>
    <definedName name="______________COM010402" localSheetId="2">#REF!</definedName>
    <definedName name="______________COM010402">#REF!</definedName>
    <definedName name="______________COM010407" localSheetId="2">#REF!</definedName>
    <definedName name="______________COM010407">#REF!</definedName>
    <definedName name="______________COM010413" localSheetId="2">#REF!</definedName>
    <definedName name="______________COM010413">#REF!</definedName>
    <definedName name="______________COM010501" localSheetId="2">#REF!</definedName>
    <definedName name="______________COM010501">#REF!</definedName>
    <definedName name="______________COM010503" localSheetId="2">#REF!</definedName>
    <definedName name="______________COM010503">#REF!</definedName>
    <definedName name="______________COM010505" localSheetId="2">#REF!</definedName>
    <definedName name="______________COM010505">#REF!</definedName>
    <definedName name="______________COM010509" localSheetId="2">#REF!</definedName>
    <definedName name="______________COM010509">#REF!</definedName>
    <definedName name="______________COM010512" localSheetId="2">#REF!</definedName>
    <definedName name="______________COM010512">#REF!</definedName>
    <definedName name="______________COM010518" localSheetId="2">#REF!</definedName>
    <definedName name="______________COM010518">#REF!</definedName>
    <definedName name="______________COM010519" localSheetId="2">#REF!</definedName>
    <definedName name="______________COM010519">#REF!</definedName>
    <definedName name="______________COM010521" localSheetId="2">#REF!</definedName>
    <definedName name="______________COM010521">#REF!</definedName>
    <definedName name="______________COM010523" localSheetId="2">#REF!</definedName>
    <definedName name="______________COM010523">#REF!</definedName>
    <definedName name="______________COM010532" localSheetId="2">#REF!</definedName>
    <definedName name="______________COM010532">#REF!</definedName>
    <definedName name="______________COM010533" localSheetId="2">#REF!</definedName>
    <definedName name="______________COM010533">#REF!</definedName>
    <definedName name="______________COM010536" localSheetId="2">#REF!</definedName>
    <definedName name="______________COM010536">#REF!</definedName>
    <definedName name="______________COM010701" localSheetId="2">#REF!</definedName>
    <definedName name="______________COM010701">#REF!</definedName>
    <definedName name="______________COM010703" localSheetId="2">#REF!</definedName>
    <definedName name="______________COM010703">#REF!</definedName>
    <definedName name="______________COM010705" localSheetId="2">#REF!</definedName>
    <definedName name="______________COM010705">#REF!</definedName>
    <definedName name="______________COM010708" localSheetId="2">#REF!</definedName>
    <definedName name="______________COM010708">#REF!</definedName>
    <definedName name="______________COM010710" localSheetId="2">#REF!</definedName>
    <definedName name="______________COM010710">#REF!</definedName>
    <definedName name="______________COM010712" localSheetId="2">#REF!</definedName>
    <definedName name="______________COM010712">#REF!</definedName>
    <definedName name="______________COM010717" localSheetId="2">#REF!</definedName>
    <definedName name="______________COM010717">#REF!</definedName>
    <definedName name="______________COM010718" localSheetId="2">#REF!</definedName>
    <definedName name="______________COM010718">#REF!</definedName>
    <definedName name="______________COM020201" localSheetId="2">#REF!</definedName>
    <definedName name="______________COM020201">#REF!</definedName>
    <definedName name="______________COM020205" localSheetId="2">#REF!</definedName>
    <definedName name="______________COM020205">#REF!</definedName>
    <definedName name="______________COM020211" localSheetId="2">#REF!</definedName>
    <definedName name="______________COM020211">#REF!</definedName>
    <definedName name="______________COM020217" localSheetId="2">#REF!</definedName>
    <definedName name="______________COM020217">#REF!</definedName>
    <definedName name="______________COM030102" localSheetId="2">#REF!</definedName>
    <definedName name="______________COM030102">#REF!</definedName>
    <definedName name="______________COM030201" localSheetId="2">#REF!</definedName>
    <definedName name="______________COM030201">#REF!</definedName>
    <definedName name="______________COM030303" localSheetId="2">#REF!</definedName>
    <definedName name="______________COM030303">#REF!</definedName>
    <definedName name="______________COM030317" localSheetId="2">#REF!</definedName>
    <definedName name="______________COM030317">#REF!</definedName>
    <definedName name="______________COM040101" localSheetId="2">#REF!</definedName>
    <definedName name="______________COM040101">#REF!</definedName>
    <definedName name="______________COM040202" localSheetId="2">#REF!</definedName>
    <definedName name="______________COM040202">#REF!</definedName>
    <definedName name="______________COM050103" localSheetId="2">#REF!</definedName>
    <definedName name="______________COM050103">#REF!</definedName>
    <definedName name="______________COM050207" localSheetId="2">#REF!</definedName>
    <definedName name="______________COM050207">#REF!</definedName>
    <definedName name="______________COM060101" localSheetId="2">#REF!</definedName>
    <definedName name="______________COM060101">#REF!</definedName>
    <definedName name="______________COM080101" localSheetId="2">#REF!</definedName>
    <definedName name="______________COM080101">#REF!</definedName>
    <definedName name="______________COM080310" localSheetId="2">#REF!</definedName>
    <definedName name="______________COM080310">#REF!</definedName>
    <definedName name="______________COM090101" localSheetId="2">#REF!</definedName>
    <definedName name="______________COM090101">#REF!</definedName>
    <definedName name="______________COM100302" localSheetId="2">#REF!</definedName>
    <definedName name="______________COM100302">#REF!</definedName>
    <definedName name="______________COM110101" localSheetId="2">#REF!</definedName>
    <definedName name="______________COM110101">#REF!</definedName>
    <definedName name="______________COM110104" localSheetId="2">#REF!</definedName>
    <definedName name="______________COM110104">#REF!</definedName>
    <definedName name="______________COM110107" localSheetId="2">#REF!</definedName>
    <definedName name="______________COM110107">#REF!</definedName>
    <definedName name="______________COM120101" localSheetId="2">#REF!</definedName>
    <definedName name="______________COM120101">#REF!</definedName>
    <definedName name="______________COM120105" localSheetId="2">#REF!</definedName>
    <definedName name="______________COM120105">#REF!</definedName>
    <definedName name="______________COM120106" localSheetId="2">#REF!</definedName>
    <definedName name="______________COM120106">#REF!</definedName>
    <definedName name="______________COM120107" localSheetId="2">#REF!</definedName>
    <definedName name="______________COM120107">#REF!</definedName>
    <definedName name="______________COM120110" localSheetId="2">#REF!</definedName>
    <definedName name="______________COM120110">#REF!</definedName>
    <definedName name="______________COM120150" localSheetId="2">#REF!</definedName>
    <definedName name="______________COM120150">#REF!</definedName>
    <definedName name="______________COM130101" localSheetId="2">#REF!</definedName>
    <definedName name="______________COM130101">#REF!</definedName>
    <definedName name="______________COM130103" localSheetId="2">#REF!</definedName>
    <definedName name="______________COM130103">#REF!</definedName>
    <definedName name="______________COM130304" localSheetId="2">#REF!</definedName>
    <definedName name="______________COM130304">#REF!</definedName>
    <definedName name="______________COM130401" localSheetId="2">#REF!</definedName>
    <definedName name="______________COM130401">#REF!</definedName>
    <definedName name="______________COM140102" localSheetId="2">#REF!</definedName>
    <definedName name="______________COM140102">#REF!</definedName>
    <definedName name="______________COM140109" localSheetId="2">#REF!</definedName>
    <definedName name="______________COM140109">#REF!</definedName>
    <definedName name="______________COM140113" localSheetId="2">#REF!</definedName>
    <definedName name="______________COM140113">#REF!</definedName>
    <definedName name="______________COM140122" localSheetId="2">#REF!</definedName>
    <definedName name="______________COM140122">#REF!</definedName>
    <definedName name="______________COM140126" localSheetId="2">#REF!</definedName>
    <definedName name="______________COM140126">#REF!</definedName>
    <definedName name="______________COM140129" localSheetId="2">#REF!</definedName>
    <definedName name="______________COM140129">#REF!</definedName>
    <definedName name="______________COM140135" localSheetId="2">#REF!</definedName>
    <definedName name="______________COM140135">#REF!</definedName>
    <definedName name="______________COM140143" localSheetId="2">#REF!</definedName>
    <definedName name="______________COM140143">#REF!</definedName>
    <definedName name="______________COM140145" localSheetId="2">#REF!</definedName>
    <definedName name="______________COM140145">#REF!</definedName>
    <definedName name="______________COM150130" localSheetId="2">#REF!</definedName>
    <definedName name="______________COM150130">#REF!</definedName>
    <definedName name="______________COM170101" localSheetId="2">#REF!</definedName>
    <definedName name="______________COM170101">#REF!</definedName>
    <definedName name="______________COM170102" localSheetId="2">#REF!</definedName>
    <definedName name="______________COM170102">#REF!</definedName>
    <definedName name="______________COM170103" localSheetId="2">#REF!</definedName>
    <definedName name="______________COM170103">#REF!</definedName>
    <definedName name="______________GLB2" localSheetId="2">#REF!</definedName>
    <definedName name="______________GLB2">#REF!</definedName>
    <definedName name="______________i3" localSheetId="2">#REF!</definedName>
    <definedName name="______________i3">#REF!</definedName>
    <definedName name="______________MAO010201" localSheetId="2">#REF!</definedName>
    <definedName name="______________MAO010201">#REF!</definedName>
    <definedName name="______________MAO010202" localSheetId="2">#REF!</definedName>
    <definedName name="______________MAO010202">#REF!</definedName>
    <definedName name="______________MAO010205" localSheetId="2">#REF!</definedName>
    <definedName name="______________MAO010205">#REF!</definedName>
    <definedName name="______________MAO010206" localSheetId="2">#REF!</definedName>
    <definedName name="______________MAO010206">#REF!</definedName>
    <definedName name="______________MAO010210" localSheetId="2">#REF!</definedName>
    <definedName name="______________MAO010210">#REF!</definedName>
    <definedName name="______________MAO010401" localSheetId="2">#REF!</definedName>
    <definedName name="______________MAO010401">#REF!</definedName>
    <definedName name="______________MAO010402" localSheetId="2">#REF!</definedName>
    <definedName name="______________MAO010402">#REF!</definedName>
    <definedName name="______________MAO010407" localSheetId="2">#REF!</definedName>
    <definedName name="______________MAO010407">#REF!</definedName>
    <definedName name="______________MAO010413" localSheetId="2">#REF!</definedName>
    <definedName name="______________MAO010413">#REF!</definedName>
    <definedName name="______________MAO010501" localSheetId="2">#REF!</definedName>
    <definedName name="______________MAO010501">#REF!</definedName>
    <definedName name="______________MAO010503" localSheetId="2">#REF!</definedName>
    <definedName name="______________MAO010503">#REF!</definedName>
    <definedName name="______________MAO010505" localSheetId="2">#REF!</definedName>
    <definedName name="______________MAO010505">#REF!</definedName>
    <definedName name="______________MAO010509" localSheetId="2">#REF!</definedName>
    <definedName name="______________MAO010509">#REF!</definedName>
    <definedName name="______________MAO010512" localSheetId="2">#REF!</definedName>
    <definedName name="______________MAO010512">#REF!</definedName>
    <definedName name="______________MAO010518" localSheetId="2">#REF!</definedName>
    <definedName name="______________MAO010518">#REF!</definedName>
    <definedName name="______________MAO010519" localSheetId="2">#REF!</definedName>
    <definedName name="______________MAO010519">#REF!</definedName>
    <definedName name="______________MAO010521" localSheetId="2">#REF!</definedName>
    <definedName name="______________MAO010521">#REF!</definedName>
    <definedName name="______________MAO010523" localSheetId="2">#REF!</definedName>
    <definedName name="______________MAO010523">#REF!</definedName>
    <definedName name="______________MAO010532" localSheetId="2">#REF!</definedName>
    <definedName name="______________MAO010532">#REF!</definedName>
    <definedName name="______________MAO010533" localSheetId="2">#REF!</definedName>
    <definedName name="______________MAO010533">#REF!</definedName>
    <definedName name="______________MAO010536" localSheetId="2">#REF!</definedName>
    <definedName name="______________MAO010536">#REF!</definedName>
    <definedName name="______________MAO010701" localSheetId="2">#REF!</definedName>
    <definedName name="______________MAO010701">#REF!</definedName>
    <definedName name="______________MAO010703" localSheetId="2">#REF!</definedName>
    <definedName name="______________MAO010703">#REF!</definedName>
    <definedName name="______________MAO010705" localSheetId="2">#REF!</definedName>
    <definedName name="______________MAO010705">#REF!</definedName>
    <definedName name="______________MAO010708" localSheetId="2">#REF!</definedName>
    <definedName name="______________MAO010708">#REF!</definedName>
    <definedName name="______________MAO010710" localSheetId="2">#REF!</definedName>
    <definedName name="______________MAO010710">#REF!</definedName>
    <definedName name="______________MAO010712" localSheetId="2">#REF!</definedName>
    <definedName name="______________MAO010712">#REF!</definedName>
    <definedName name="______________MAO010717" localSheetId="2">#REF!</definedName>
    <definedName name="______________MAO010717">#REF!</definedName>
    <definedName name="______________MAO020201" localSheetId="2">#REF!</definedName>
    <definedName name="______________MAO020201">#REF!</definedName>
    <definedName name="______________MAO020205" localSheetId="2">#REF!</definedName>
    <definedName name="______________MAO020205">#REF!</definedName>
    <definedName name="______________MAO020211" localSheetId="2">#REF!</definedName>
    <definedName name="______________MAO020211">#REF!</definedName>
    <definedName name="______________MAO020217" localSheetId="2">#REF!</definedName>
    <definedName name="______________MAO020217">#REF!</definedName>
    <definedName name="______________MAO030102" localSheetId="2">#REF!</definedName>
    <definedName name="______________MAO030102">#REF!</definedName>
    <definedName name="______________MAO030201" localSheetId="2">#REF!</definedName>
    <definedName name="______________MAO030201">#REF!</definedName>
    <definedName name="______________MAO030303" localSheetId="2">#REF!</definedName>
    <definedName name="______________MAO030303">#REF!</definedName>
    <definedName name="______________MAO030317" localSheetId="2">#REF!</definedName>
    <definedName name="______________MAO030317">#REF!</definedName>
    <definedName name="______________MAO040101" localSheetId="2">#REF!</definedName>
    <definedName name="______________MAO040101">#REF!</definedName>
    <definedName name="______________MAO040202" localSheetId="2">#REF!</definedName>
    <definedName name="______________MAO040202">#REF!</definedName>
    <definedName name="______________MAO050103" localSheetId="2">#REF!</definedName>
    <definedName name="______________MAO050103">#REF!</definedName>
    <definedName name="______________MAO050207" localSheetId="2">#REF!</definedName>
    <definedName name="______________MAO050207">#REF!</definedName>
    <definedName name="______________MAO060101" localSheetId="2">#REF!</definedName>
    <definedName name="______________MAO060101">#REF!</definedName>
    <definedName name="______________MAO080310" localSheetId="2">#REF!</definedName>
    <definedName name="______________MAO080310">#REF!</definedName>
    <definedName name="______________MAO090101" localSheetId="2">#REF!</definedName>
    <definedName name="______________MAO090101">#REF!</definedName>
    <definedName name="______________MAO110101" localSheetId="2">#REF!</definedName>
    <definedName name="______________MAO110101">#REF!</definedName>
    <definedName name="______________MAO110104" localSheetId="2">#REF!</definedName>
    <definedName name="______________MAO110104">#REF!</definedName>
    <definedName name="______________MAO110107" localSheetId="2">#REF!</definedName>
    <definedName name="______________MAO110107">#REF!</definedName>
    <definedName name="______________MAO120101" localSheetId="2">#REF!</definedName>
    <definedName name="______________MAO120101">#REF!</definedName>
    <definedName name="______________MAO120105" localSheetId="2">#REF!</definedName>
    <definedName name="______________MAO120105">#REF!</definedName>
    <definedName name="______________MAO120106" localSheetId="2">#REF!</definedName>
    <definedName name="______________MAO120106">#REF!</definedName>
    <definedName name="______________MAO120107" localSheetId="2">#REF!</definedName>
    <definedName name="______________MAO120107">#REF!</definedName>
    <definedName name="______________MAO120110" localSheetId="2">#REF!</definedName>
    <definedName name="______________MAO120110">#REF!</definedName>
    <definedName name="______________MAO120150" localSheetId="2">#REF!</definedName>
    <definedName name="______________MAO120150">#REF!</definedName>
    <definedName name="______________MAO130101" localSheetId="2">#REF!</definedName>
    <definedName name="______________MAO130101">#REF!</definedName>
    <definedName name="______________MAO130103" localSheetId="2">#REF!</definedName>
    <definedName name="______________MAO130103">#REF!</definedName>
    <definedName name="______________MAO130304" localSheetId="2">#REF!</definedName>
    <definedName name="______________MAO130304">#REF!</definedName>
    <definedName name="______________MAO130401" localSheetId="2">#REF!</definedName>
    <definedName name="______________MAO130401">#REF!</definedName>
    <definedName name="______________MAO140102" localSheetId="2">#REF!</definedName>
    <definedName name="______________MAO140102">#REF!</definedName>
    <definedName name="______________MAO140109" localSheetId="2">#REF!</definedName>
    <definedName name="______________MAO140109">#REF!</definedName>
    <definedName name="______________MAO140113" localSheetId="2">#REF!</definedName>
    <definedName name="______________MAO140113">#REF!</definedName>
    <definedName name="______________MAO140122" localSheetId="2">#REF!</definedName>
    <definedName name="______________MAO140122">#REF!</definedName>
    <definedName name="______________MAO140126" localSheetId="2">#REF!</definedName>
    <definedName name="______________MAO140126">#REF!</definedName>
    <definedName name="______________MAO140129" localSheetId="2">#REF!</definedName>
    <definedName name="______________MAO140129">#REF!</definedName>
    <definedName name="______________MAO140135" localSheetId="2">#REF!</definedName>
    <definedName name="______________MAO140135">#REF!</definedName>
    <definedName name="______________MAO140143" localSheetId="2">#REF!</definedName>
    <definedName name="______________MAO140143">#REF!</definedName>
    <definedName name="______________MAO140145" localSheetId="2">#REF!</definedName>
    <definedName name="______________MAO140145">#REF!</definedName>
    <definedName name="______________MAT010301" localSheetId="2">#REF!</definedName>
    <definedName name="______________MAT010301">#REF!</definedName>
    <definedName name="______________MAT010401" localSheetId="2">#REF!</definedName>
    <definedName name="______________MAT010401">#REF!</definedName>
    <definedName name="______________MAT010402" localSheetId="2">#REF!</definedName>
    <definedName name="______________MAT010402">#REF!</definedName>
    <definedName name="______________MAT010407" localSheetId="2">#REF!</definedName>
    <definedName name="______________MAT010407">#REF!</definedName>
    <definedName name="______________MAT010413" localSheetId="2">#REF!</definedName>
    <definedName name="______________MAT010413">#REF!</definedName>
    <definedName name="______________MAT010536" localSheetId="2">#REF!</definedName>
    <definedName name="______________MAT010536">#REF!</definedName>
    <definedName name="______________MAT010703" localSheetId="2">#REF!</definedName>
    <definedName name="______________MAT010703">#REF!</definedName>
    <definedName name="______________MAT010708" localSheetId="2">#REF!</definedName>
    <definedName name="______________MAT010708">#REF!</definedName>
    <definedName name="______________MAT010710" localSheetId="2">#REF!</definedName>
    <definedName name="______________MAT010710">#REF!</definedName>
    <definedName name="______________MAT010718" localSheetId="2">#REF!</definedName>
    <definedName name="______________MAT010718">#REF!</definedName>
    <definedName name="______________MAT020201" localSheetId="2">#REF!</definedName>
    <definedName name="______________MAT020201">#REF!</definedName>
    <definedName name="______________MAT020205" localSheetId="2">#REF!</definedName>
    <definedName name="______________MAT020205">#REF!</definedName>
    <definedName name="______________MAT020211" localSheetId="2">#REF!</definedName>
    <definedName name="______________MAT020211">#REF!</definedName>
    <definedName name="______________MAT030102" localSheetId="2">#REF!</definedName>
    <definedName name="______________MAT030102">#REF!</definedName>
    <definedName name="______________MAT030201" localSheetId="2">#REF!</definedName>
    <definedName name="______________MAT030201">#REF!</definedName>
    <definedName name="______________MAT030303" localSheetId="2">#REF!</definedName>
    <definedName name="______________MAT030303">#REF!</definedName>
    <definedName name="______________MAT030317" localSheetId="2">#REF!</definedName>
    <definedName name="______________MAT030317">#REF!</definedName>
    <definedName name="______________MAT040101" localSheetId="2">#REF!</definedName>
    <definedName name="______________MAT040101">#REF!</definedName>
    <definedName name="______________MAT040202" localSheetId="2">#REF!</definedName>
    <definedName name="______________MAT040202">#REF!</definedName>
    <definedName name="______________MAT050103" localSheetId="2">#REF!</definedName>
    <definedName name="______________MAT050103">#REF!</definedName>
    <definedName name="______________MAT050207" localSheetId="2">#REF!</definedName>
    <definedName name="______________MAT050207">#REF!</definedName>
    <definedName name="______________MAT060101" localSheetId="2">#REF!</definedName>
    <definedName name="______________MAT060101">#REF!</definedName>
    <definedName name="______________MAT080101" localSheetId="2">#REF!</definedName>
    <definedName name="______________MAT080101">#REF!</definedName>
    <definedName name="______________MAT080310" localSheetId="2">#REF!</definedName>
    <definedName name="______________MAT080310">#REF!</definedName>
    <definedName name="______________MAT090101" localSheetId="2">#REF!</definedName>
    <definedName name="______________MAT090101">#REF!</definedName>
    <definedName name="______________MAT100302" localSheetId="2">#REF!</definedName>
    <definedName name="______________MAT100302">#REF!</definedName>
    <definedName name="______________MAT110101" localSheetId="2">#REF!</definedName>
    <definedName name="______________MAT110101">#REF!</definedName>
    <definedName name="______________MAT110104" localSheetId="2">#REF!</definedName>
    <definedName name="______________MAT110104">#REF!</definedName>
    <definedName name="______________MAT110107" localSheetId="2">#REF!</definedName>
    <definedName name="______________MAT110107">#REF!</definedName>
    <definedName name="______________MAT120101" localSheetId="2">#REF!</definedName>
    <definedName name="______________MAT120101">#REF!</definedName>
    <definedName name="______________MAT120105" localSheetId="2">#REF!</definedName>
    <definedName name="______________MAT120105">#REF!</definedName>
    <definedName name="______________MAT120106" localSheetId="2">#REF!</definedName>
    <definedName name="______________MAT120106">#REF!</definedName>
    <definedName name="______________MAT120107" localSheetId="2">#REF!</definedName>
    <definedName name="______________MAT120107">#REF!</definedName>
    <definedName name="______________MAT120110" localSheetId="2">#REF!</definedName>
    <definedName name="______________MAT120110">#REF!</definedName>
    <definedName name="______________MAT120150" localSheetId="2">#REF!</definedName>
    <definedName name="______________MAT120150">#REF!</definedName>
    <definedName name="______________MAT130101" localSheetId="2">#REF!</definedName>
    <definedName name="______________MAT130101">#REF!</definedName>
    <definedName name="______________MAT130103" localSheetId="2">#REF!</definedName>
    <definedName name="______________MAT130103">#REF!</definedName>
    <definedName name="______________MAT130304" localSheetId="2">#REF!</definedName>
    <definedName name="______________MAT130304">#REF!</definedName>
    <definedName name="______________MAT130401" localSheetId="2">#REF!</definedName>
    <definedName name="______________MAT130401">#REF!</definedName>
    <definedName name="______________MAT140102" localSheetId="2">#REF!</definedName>
    <definedName name="______________MAT140102">#REF!</definedName>
    <definedName name="______________MAT140109" localSheetId="2">#REF!</definedName>
    <definedName name="______________MAT140109">#REF!</definedName>
    <definedName name="______________MAT140113" localSheetId="2">#REF!</definedName>
    <definedName name="______________MAT140113">#REF!</definedName>
    <definedName name="______________MAT140122" localSheetId="2">#REF!</definedName>
    <definedName name="______________MAT140122">#REF!</definedName>
    <definedName name="______________MAT140126" localSheetId="2">#REF!</definedName>
    <definedName name="______________MAT140126">#REF!</definedName>
    <definedName name="______________MAT140129" localSheetId="2">#REF!</definedName>
    <definedName name="______________MAT140129">#REF!</definedName>
    <definedName name="______________MAT140135" localSheetId="2">#REF!</definedName>
    <definedName name="______________MAT140135">#REF!</definedName>
    <definedName name="______________MAT140143" localSheetId="2">#REF!</definedName>
    <definedName name="______________MAT140143">#REF!</definedName>
    <definedName name="______________MAT140145" localSheetId="2">#REF!</definedName>
    <definedName name="______________MAT140145">#REF!</definedName>
    <definedName name="______________MAT150130" localSheetId="2">#REF!</definedName>
    <definedName name="______________MAT150130">#REF!</definedName>
    <definedName name="______________MAT170101" localSheetId="2">#REF!</definedName>
    <definedName name="______________MAT170101">#REF!</definedName>
    <definedName name="______________MAT170102" localSheetId="2">#REF!</definedName>
    <definedName name="______________MAT170102">#REF!</definedName>
    <definedName name="______________MAT170103" localSheetId="2">#REF!</definedName>
    <definedName name="______________MAT170103">#REF!</definedName>
    <definedName name="______________PRE010201" localSheetId="2">#REF!</definedName>
    <definedName name="______________PRE010201">#REF!</definedName>
    <definedName name="______________PRE010202" localSheetId="2">#REF!</definedName>
    <definedName name="______________PRE010202">#REF!</definedName>
    <definedName name="______________PRE010205" localSheetId="2">#REF!</definedName>
    <definedName name="______________PRE010205">#REF!</definedName>
    <definedName name="______________PRE010206" localSheetId="2">#REF!</definedName>
    <definedName name="______________PRE010206">#REF!</definedName>
    <definedName name="______________PRE010210" localSheetId="2">#REF!</definedName>
    <definedName name="______________PRE010210">#REF!</definedName>
    <definedName name="______________PRE010301" localSheetId="2">#REF!</definedName>
    <definedName name="______________PRE010301">#REF!</definedName>
    <definedName name="______________PRE010401" localSheetId="2">#REF!</definedName>
    <definedName name="______________PRE010401">#REF!</definedName>
    <definedName name="______________PRE010402" localSheetId="2">#REF!</definedName>
    <definedName name="______________PRE010402">#REF!</definedName>
    <definedName name="______________PRE010407" localSheetId="2">#REF!</definedName>
    <definedName name="______________PRE010407">#REF!</definedName>
    <definedName name="______________PRE010413" localSheetId="2">#REF!</definedName>
    <definedName name="______________PRE010413">#REF!</definedName>
    <definedName name="______________PRE010501" localSheetId="2">#REF!</definedName>
    <definedName name="______________PRE010501">#REF!</definedName>
    <definedName name="______________PRE010503" localSheetId="2">#REF!</definedName>
    <definedName name="______________PRE010503">#REF!</definedName>
    <definedName name="______________PRE010505" localSheetId="2">#REF!</definedName>
    <definedName name="______________PRE010505">#REF!</definedName>
    <definedName name="______________PRE010509" localSheetId="2">#REF!</definedName>
    <definedName name="______________PRE010509">#REF!</definedName>
    <definedName name="______________PRE010512" localSheetId="2">#REF!</definedName>
    <definedName name="______________PRE010512">#REF!</definedName>
    <definedName name="______________PRE010518" localSheetId="2">#REF!</definedName>
    <definedName name="______________PRE010518">#REF!</definedName>
    <definedName name="______________PRE010519" localSheetId="2">#REF!</definedName>
    <definedName name="______________PRE010519">#REF!</definedName>
    <definedName name="______________PRE010521" localSheetId="2">#REF!</definedName>
    <definedName name="______________PRE010521">#REF!</definedName>
    <definedName name="______________PRE010523" localSheetId="2">#REF!</definedName>
    <definedName name="______________PRE010523">#REF!</definedName>
    <definedName name="______________PRE010532" localSheetId="2">#REF!</definedName>
    <definedName name="______________PRE010532">#REF!</definedName>
    <definedName name="______________PRE010533" localSheetId="2">#REF!</definedName>
    <definedName name="______________PRE010533">#REF!</definedName>
    <definedName name="______________PRE010536" localSheetId="2">#REF!</definedName>
    <definedName name="______________PRE010536">#REF!</definedName>
    <definedName name="______________PRE010701" localSheetId="2">#REF!</definedName>
    <definedName name="______________PRE010701">#REF!</definedName>
    <definedName name="______________PRE010703" localSheetId="2">#REF!</definedName>
    <definedName name="______________PRE010703">#REF!</definedName>
    <definedName name="______________PRE010705" localSheetId="2">#REF!</definedName>
    <definedName name="______________PRE010705">#REF!</definedName>
    <definedName name="______________PRE010708" localSheetId="2">#REF!</definedName>
    <definedName name="______________PRE010708">#REF!</definedName>
    <definedName name="______________PRE010710" localSheetId="2">#REF!</definedName>
    <definedName name="______________PRE010710">#REF!</definedName>
    <definedName name="______________PRE010712" localSheetId="2">#REF!</definedName>
    <definedName name="______________PRE010712">#REF!</definedName>
    <definedName name="______________PRE010717" localSheetId="2">#REF!</definedName>
    <definedName name="______________PRE010717">#REF!</definedName>
    <definedName name="______________PRE010718" localSheetId="2">#REF!</definedName>
    <definedName name="______________PRE010718">#REF!</definedName>
    <definedName name="______________PRE020201" localSheetId="2">#REF!</definedName>
    <definedName name="______________PRE020201">#REF!</definedName>
    <definedName name="______________PRE020205" localSheetId="2">#REF!</definedName>
    <definedName name="______________PRE020205">#REF!</definedName>
    <definedName name="______________PRE020211" localSheetId="2">#REF!</definedName>
    <definedName name="______________PRE020211">#REF!</definedName>
    <definedName name="______________PRE020217" localSheetId="2">#REF!</definedName>
    <definedName name="______________PRE020217">#REF!</definedName>
    <definedName name="______________PRE030102" localSheetId="2">#REF!</definedName>
    <definedName name="______________PRE030102">#REF!</definedName>
    <definedName name="______________PRE030201" localSheetId="2">#REF!</definedName>
    <definedName name="______________PRE030201">#REF!</definedName>
    <definedName name="______________PRE030303" localSheetId="2">#REF!</definedName>
    <definedName name="______________PRE030303">#REF!</definedName>
    <definedName name="______________PRE030317" localSheetId="2">#REF!</definedName>
    <definedName name="______________PRE030317">#REF!</definedName>
    <definedName name="______________PRE040101" localSheetId="2">#REF!</definedName>
    <definedName name="______________PRE040101">#REF!</definedName>
    <definedName name="______________PRE040202" localSheetId="2">#REF!</definedName>
    <definedName name="______________PRE040202">#REF!</definedName>
    <definedName name="______________PRE050103" localSheetId="2">#REF!</definedName>
    <definedName name="______________PRE050103">#REF!</definedName>
    <definedName name="______________PRE050207" localSheetId="2">#REF!</definedName>
    <definedName name="______________PRE050207">#REF!</definedName>
    <definedName name="______________PRE060101" localSheetId="2">#REF!</definedName>
    <definedName name="______________PRE060101">#REF!</definedName>
    <definedName name="______________PRE080101" localSheetId="2">#REF!</definedName>
    <definedName name="______________PRE080101">#REF!</definedName>
    <definedName name="______________PRE080310" localSheetId="2">#REF!</definedName>
    <definedName name="______________PRE080310">#REF!</definedName>
    <definedName name="______________PRE090101" localSheetId="2">#REF!</definedName>
    <definedName name="______________PRE090101">#REF!</definedName>
    <definedName name="______________PRE100302" localSheetId="2">#REF!</definedName>
    <definedName name="______________PRE100302">#REF!</definedName>
    <definedName name="______________PRE110101" localSheetId="2">#REF!</definedName>
    <definedName name="______________PRE110101">#REF!</definedName>
    <definedName name="______________PRE110104" localSheetId="2">#REF!</definedName>
    <definedName name="______________PRE110104">#REF!</definedName>
    <definedName name="______________PRE110107" localSheetId="2">#REF!</definedName>
    <definedName name="______________PRE110107">#REF!</definedName>
    <definedName name="______________PRE120101" localSheetId="2">#REF!</definedName>
    <definedName name="______________PRE120101">#REF!</definedName>
    <definedName name="______________PRE120105" localSheetId="2">#REF!</definedName>
    <definedName name="______________PRE120105">#REF!</definedName>
    <definedName name="______________PRE120106" localSheetId="2">#REF!</definedName>
    <definedName name="______________PRE120106">#REF!</definedName>
    <definedName name="______________PRE120107" localSheetId="2">#REF!</definedName>
    <definedName name="______________PRE120107">#REF!</definedName>
    <definedName name="______________PRE120110" localSheetId="2">#REF!</definedName>
    <definedName name="______________PRE120110">#REF!</definedName>
    <definedName name="______________PRE120150" localSheetId="2">#REF!</definedName>
    <definedName name="______________PRE120150">#REF!</definedName>
    <definedName name="______________PRE130101" localSheetId="2">#REF!</definedName>
    <definedName name="______________PRE130101">#REF!</definedName>
    <definedName name="______________PRE130103" localSheetId="2">#REF!</definedName>
    <definedName name="______________PRE130103">#REF!</definedName>
    <definedName name="______________PRE130304" localSheetId="2">#REF!</definedName>
    <definedName name="______________PRE130304">#REF!</definedName>
    <definedName name="______________PRE130401" localSheetId="2">#REF!</definedName>
    <definedName name="______________PRE130401">#REF!</definedName>
    <definedName name="______________PRE140102" localSheetId="2">#REF!</definedName>
    <definedName name="______________PRE140102">#REF!</definedName>
    <definedName name="______________PRE140109" localSheetId="2">#REF!</definedName>
    <definedName name="______________PRE140109">#REF!</definedName>
    <definedName name="______________PRE140113" localSheetId="2">#REF!</definedName>
    <definedName name="______________PRE140113">#REF!</definedName>
    <definedName name="______________PRE140122" localSheetId="2">#REF!</definedName>
    <definedName name="______________PRE140122">#REF!</definedName>
    <definedName name="______________PRE140126" localSheetId="2">#REF!</definedName>
    <definedName name="______________PRE140126">#REF!</definedName>
    <definedName name="______________PRE140129" localSheetId="2">#REF!</definedName>
    <definedName name="______________PRE140129">#REF!</definedName>
    <definedName name="______________PRE140135" localSheetId="2">#REF!</definedName>
    <definedName name="______________PRE140135">#REF!</definedName>
    <definedName name="______________PRE140143" localSheetId="2">#REF!</definedName>
    <definedName name="______________PRE140143">#REF!</definedName>
    <definedName name="______________PRE140145" localSheetId="2">#REF!</definedName>
    <definedName name="______________PRE140145">#REF!</definedName>
    <definedName name="______________PRE150130" localSheetId="2">#REF!</definedName>
    <definedName name="______________PRE150130">#REF!</definedName>
    <definedName name="______________PRE170101" localSheetId="2">#REF!</definedName>
    <definedName name="______________PRE170101">#REF!</definedName>
    <definedName name="______________PRE170102" localSheetId="2">#REF!</definedName>
    <definedName name="______________PRE170102">#REF!</definedName>
    <definedName name="______________PRE170103" localSheetId="2">#REF!</definedName>
    <definedName name="______________PRE170103">#REF!</definedName>
    <definedName name="______________QUA010201" localSheetId="2">#REF!</definedName>
    <definedName name="______________QUA010201">#REF!</definedName>
    <definedName name="______________QUA010202" localSheetId="2">#REF!</definedName>
    <definedName name="______________QUA010202">#REF!</definedName>
    <definedName name="______________QUA010205" localSheetId="2">#REF!</definedName>
    <definedName name="______________QUA010205">#REF!</definedName>
    <definedName name="______________QUA010206" localSheetId="2">#REF!</definedName>
    <definedName name="______________QUA010206">#REF!</definedName>
    <definedName name="______________QUA010210" localSheetId="2">#REF!</definedName>
    <definedName name="______________QUA010210">#REF!</definedName>
    <definedName name="______________QUA010301" localSheetId="2">#REF!</definedName>
    <definedName name="______________QUA010301">#REF!</definedName>
    <definedName name="______________QUA010401" localSheetId="2">#REF!</definedName>
    <definedName name="______________QUA010401">#REF!</definedName>
    <definedName name="______________QUA010402" localSheetId="2">#REF!</definedName>
    <definedName name="______________QUA010402">#REF!</definedName>
    <definedName name="______________QUA010407" localSheetId="2">#REF!</definedName>
    <definedName name="______________QUA010407">#REF!</definedName>
    <definedName name="______________QUA010413" localSheetId="2">#REF!</definedName>
    <definedName name="______________QUA010413">#REF!</definedName>
    <definedName name="______________QUA010501" localSheetId="2">#REF!</definedName>
    <definedName name="______________QUA010501">#REF!</definedName>
    <definedName name="______________QUA010503" localSheetId="2">#REF!</definedName>
    <definedName name="______________QUA010503">#REF!</definedName>
    <definedName name="______________QUA010505" localSheetId="2">#REF!</definedName>
    <definedName name="______________QUA010505">#REF!</definedName>
    <definedName name="______________QUA010509" localSheetId="2">#REF!</definedName>
    <definedName name="______________QUA010509">#REF!</definedName>
    <definedName name="______________QUA010512" localSheetId="2">#REF!</definedName>
    <definedName name="______________QUA010512">#REF!</definedName>
    <definedName name="______________QUA010518" localSheetId="2">#REF!</definedName>
    <definedName name="______________QUA010518">#REF!</definedName>
    <definedName name="______________QUA010519" localSheetId="2">#REF!</definedName>
    <definedName name="______________QUA010519">#REF!</definedName>
    <definedName name="______________QUA010521" localSheetId="2">#REF!</definedName>
    <definedName name="______________QUA010521">#REF!</definedName>
    <definedName name="______________QUA010523" localSheetId="2">#REF!</definedName>
    <definedName name="______________QUA010523">#REF!</definedName>
    <definedName name="______________QUA010532" localSheetId="2">#REF!</definedName>
    <definedName name="______________QUA010532">#REF!</definedName>
    <definedName name="______________QUA010533" localSheetId="2">#REF!</definedName>
    <definedName name="______________QUA010533">#REF!</definedName>
    <definedName name="______________QUA010536" localSheetId="2">#REF!</definedName>
    <definedName name="______________QUA010536">#REF!</definedName>
    <definedName name="______________QUA010701" localSheetId="2">#REF!</definedName>
    <definedName name="______________QUA010701">#REF!</definedName>
    <definedName name="______________QUA010703" localSheetId="2">#REF!</definedName>
    <definedName name="______________QUA010703">#REF!</definedName>
    <definedName name="______________QUA010705" localSheetId="2">#REF!</definedName>
    <definedName name="______________QUA010705">#REF!</definedName>
    <definedName name="______________QUA010708" localSheetId="2">#REF!</definedName>
    <definedName name="______________QUA010708">#REF!</definedName>
    <definedName name="______________QUA010710" localSheetId="2">#REF!</definedName>
    <definedName name="______________QUA010710">#REF!</definedName>
    <definedName name="______________QUA010712" localSheetId="2">#REF!</definedName>
    <definedName name="______________QUA010712">#REF!</definedName>
    <definedName name="______________QUA010717" localSheetId="2">#REF!</definedName>
    <definedName name="______________QUA010717">#REF!</definedName>
    <definedName name="______________QUA010718" localSheetId="2">#REF!</definedName>
    <definedName name="______________QUA010718">#REF!</definedName>
    <definedName name="______________QUA020201" localSheetId="2">#REF!</definedName>
    <definedName name="______________QUA020201">#REF!</definedName>
    <definedName name="______________QUA020205" localSheetId="2">#REF!</definedName>
    <definedName name="______________QUA020205">#REF!</definedName>
    <definedName name="______________QUA020211" localSheetId="2">#REF!</definedName>
    <definedName name="______________QUA020211">#REF!</definedName>
    <definedName name="______________QUA020217" localSheetId="2">#REF!</definedName>
    <definedName name="______________QUA020217">#REF!</definedName>
    <definedName name="______________QUA030102" localSheetId="2">#REF!</definedName>
    <definedName name="______________QUA030102">#REF!</definedName>
    <definedName name="______________QUA030201" localSheetId="2">#REF!</definedName>
    <definedName name="______________QUA030201">#REF!</definedName>
    <definedName name="______________QUA030303" localSheetId="2">#REF!</definedName>
    <definedName name="______________QUA030303">#REF!</definedName>
    <definedName name="______________QUA030317" localSheetId="2">#REF!</definedName>
    <definedName name="______________QUA030317">#REF!</definedName>
    <definedName name="______________QUA040101" localSheetId="2">#REF!</definedName>
    <definedName name="______________QUA040101">#REF!</definedName>
    <definedName name="______________QUA040202" localSheetId="2">#REF!</definedName>
    <definedName name="______________QUA040202">#REF!</definedName>
    <definedName name="______________QUA050103" localSheetId="2">#REF!</definedName>
    <definedName name="______________QUA050103">#REF!</definedName>
    <definedName name="______________QUA050207" localSheetId="2">#REF!</definedName>
    <definedName name="______________QUA050207">#REF!</definedName>
    <definedName name="______________QUA060101" localSheetId="2">#REF!</definedName>
    <definedName name="______________QUA060101">#REF!</definedName>
    <definedName name="______________QUA080101" localSheetId="2">#REF!</definedName>
    <definedName name="______________QUA080101">#REF!</definedName>
    <definedName name="______________QUA080310" localSheetId="2">#REF!</definedName>
    <definedName name="______________QUA080310">#REF!</definedName>
    <definedName name="______________QUA090101" localSheetId="2">#REF!</definedName>
    <definedName name="______________QUA090101">#REF!</definedName>
    <definedName name="______________QUA100302" localSheetId="2">#REF!</definedName>
    <definedName name="______________QUA100302">#REF!</definedName>
    <definedName name="______________QUA110101" localSheetId="2">#REF!</definedName>
    <definedName name="______________QUA110101">#REF!</definedName>
    <definedName name="______________QUA110104" localSheetId="2">#REF!</definedName>
    <definedName name="______________QUA110104">#REF!</definedName>
    <definedName name="______________QUA110107" localSheetId="2">#REF!</definedName>
    <definedName name="______________QUA110107">#REF!</definedName>
    <definedName name="______________QUA120101" localSheetId="2">#REF!</definedName>
    <definedName name="______________QUA120101">#REF!</definedName>
    <definedName name="______________QUA120105" localSheetId="2">#REF!</definedName>
    <definedName name="______________QUA120105">#REF!</definedName>
    <definedName name="______________QUA120106" localSheetId="2">#REF!</definedName>
    <definedName name="______________QUA120106">#REF!</definedName>
    <definedName name="______________QUA120107" localSheetId="2">#REF!</definedName>
    <definedName name="______________QUA120107">#REF!</definedName>
    <definedName name="______________QUA120110" localSheetId="2">#REF!</definedName>
    <definedName name="______________QUA120110">#REF!</definedName>
    <definedName name="______________QUA120150" localSheetId="2">#REF!</definedName>
    <definedName name="______________QUA120150">#REF!</definedName>
    <definedName name="______________QUA130101" localSheetId="2">#REF!</definedName>
    <definedName name="______________QUA130101">#REF!</definedName>
    <definedName name="______________QUA130103" localSheetId="2">#REF!</definedName>
    <definedName name="______________QUA130103">#REF!</definedName>
    <definedName name="______________QUA130304" localSheetId="2">#REF!</definedName>
    <definedName name="______________QUA130304">#REF!</definedName>
    <definedName name="______________QUA130401" localSheetId="2">#REF!</definedName>
    <definedName name="______________QUA130401">#REF!</definedName>
    <definedName name="______________QUA140102" localSheetId="2">#REF!</definedName>
    <definedName name="______________QUA140102">#REF!</definedName>
    <definedName name="______________QUA140109" localSheetId="2">#REF!</definedName>
    <definedName name="______________QUA140109">#REF!</definedName>
    <definedName name="______________QUA140113" localSheetId="2">#REF!</definedName>
    <definedName name="______________QUA140113">#REF!</definedName>
    <definedName name="______________QUA140122" localSheetId="2">#REF!</definedName>
    <definedName name="______________QUA140122">#REF!</definedName>
    <definedName name="______________QUA140126" localSheetId="2">#REF!</definedName>
    <definedName name="______________QUA140126">#REF!</definedName>
    <definedName name="______________QUA140129" localSheetId="2">#REF!</definedName>
    <definedName name="______________QUA140129">#REF!</definedName>
    <definedName name="______________QUA140135" localSheetId="2">#REF!</definedName>
    <definedName name="______________QUA140135">#REF!</definedName>
    <definedName name="______________QUA140143" localSheetId="2">#REF!</definedName>
    <definedName name="______________QUA140143">#REF!</definedName>
    <definedName name="______________QUA140145" localSheetId="2">#REF!</definedName>
    <definedName name="______________QUA140145">#REF!</definedName>
    <definedName name="______________QUA150130" localSheetId="2">#REF!</definedName>
    <definedName name="______________QUA150130">#REF!</definedName>
    <definedName name="______________QUA170101" localSheetId="2">#REF!</definedName>
    <definedName name="______________QUA170101">#REF!</definedName>
    <definedName name="______________QUA170102" localSheetId="2">#REF!</definedName>
    <definedName name="______________QUA170102">#REF!</definedName>
    <definedName name="______________QUA170103" localSheetId="2">#REF!</definedName>
    <definedName name="______________QUA170103">#REF!</definedName>
    <definedName name="______________R" localSheetId="2">#REF!</definedName>
    <definedName name="______________R">#REF!</definedName>
    <definedName name="______________REC11100" localSheetId="2">#REF!</definedName>
    <definedName name="______________REC11100">#REF!</definedName>
    <definedName name="______________REC11110" localSheetId="2">#REF!</definedName>
    <definedName name="______________REC11110">#REF!</definedName>
    <definedName name="______________REC11115" localSheetId="2">#REF!</definedName>
    <definedName name="______________REC11115">#REF!</definedName>
    <definedName name="______________REC11125" localSheetId="2">#REF!</definedName>
    <definedName name="______________REC11125">#REF!</definedName>
    <definedName name="______________REC11130" localSheetId="2">#REF!</definedName>
    <definedName name="______________REC11130">#REF!</definedName>
    <definedName name="______________REC11135" localSheetId="2">#REF!</definedName>
    <definedName name="______________REC11135">#REF!</definedName>
    <definedName name="______________REC11145" localSheetId="2">#REF!</definedName>
    <definedName name="______________REC11145">#REF!</definedName>
    <definedName name="______________REC11150" localSheetId="2">#REF!</definedName>
    <definedName name="______________REC11150">#REF!</definedName>
    <definedName name="______________REC11165" localSheetId="2">#REF!</definedName>
    <definedName name="______________REC11165">#REF!</definedName>
    <definedName name="______________REC11170" localSheetId="2">#REF!</definedName>
    <definedName name="______________REC11170">#REF!</definedName>
    <definedName name="______________REC11180" localSheetId="2">#REF!</definedName>
    <definedName name="______________REC11180">#REF!</definedName>
    <definedName name="______________REC11185" localSheetId="2">#REF!</definedName>
    <definedName name="______________REC11185">#REF!</definedName>
    <definedName name="______________REC11220" localSheetId="2">#REF!</definedName>
    <definedName name="______________REC11220">#REF!</definedName>
    <definedName name="______________REC12105" localSheetId="2">#REF!</definedName>
    <definedName name="______________REC12105">#REF!</definedName>
    <definedName name="______________REC12555" localSheetId="2">#REF!</definedName>
    <definedName name="______________REC12555">#REF!</definedName>
    <definedName name="______________REC12570" localSheetId="2">#REF!</definedName>
    <definedName name="______________REC12570">#REF!</definedName>
    <definedName name="______________REC12575" localSheetId="2">#REF!</definedName>
    <definedName name="______________REC12575">#REF!</definedName>
    <definedName name="______________REC12580" localSheetId="2">#REF!</definedName>
    <definedName name="______________REC12580">#REF!</definedName>
    <definedName name="______________REC12600" localSheetId="2">#REF!</definedName>
    <definedName name="______________REC12600">#REF!</definedName>
    <definedName name="______________REC12610" localSheetId="2">#REF!</definedName>
    <definedName name="______________REC12610">#REF!</definedName>
    <definedName name="______________REC12630" localSheetId="2">#REF!</definedName>
    <definedName name="______________REC12630">#REF!</definedName>
    <definedName name="______________REC12631" localSheetId="2">#REF!</definedName>
    <definedName name="______________REC12631">#REF!</definedName>
    <definedName name="______________REC12640" localSheetId="2">#REF!</definedName>
    <definedName name="______________REC12640">#REF!</definedName>
    <definedName name="______________REC12645" localSheetId="2">#REF!</definedName>
    <definedName name="______________REC12645">#REF!</definedName>
    <definedName name="______________REC12665" localSheetId="2">#REF!</definedName>
    <definedName name="______________REC12665">#REF!</definedName>
    <definedName name="______________REC12690" localSheetId="2">#REF!</definedName>
    <definedName name="______________REC12690">#REF!</definedName>
    <definedName name="______________REC12700" localSheetId="2">#REF!</definedName>
    <definedName name="______________REC12700">#REF!</definedName>
    <definedName name="______________REC12710" localSheetId="2">#REF!</definedName>
    <definedName name="______________REC12710">#REF!</definedName>
    <definedName name="______________REC13111" localSheetId="2">#REF!</definedName>
    <definedName name="______________REC13111">#REF!</definedName>
    <definedName name="______________REC13112" localSheetId="2">#REF!</definedName>
    <definedName name="______________REC13112">#REF!</definedName>
    <definedName name="______________REC13121" localSheetId="2">#REF!</definedName>
    <definedName name="______________REC13121">#REF!</definedName>
    <definedName name="______________REC13720" localSheetId="2">#REF!</definedName>
    <definedName name="______________REC13720">#REF!</definedName>
    <definedName name="______________REC14100" localSheetId="2">#REF!</definedName>
    <definedName name="______________REC14100">#REF!</definedName>
    <definedName name="______________REC14161" localSheetId="2">#REF!</definedName>
    <definedName name="______________REC14161">#REF!</definedName>
    <definedName name="______________REC14195" localSheetId="2">#REF!</definedName>
    <definedName name="______________REC14195">#REF!</definedName>
    <definedName name="______________REC14205" localSheetId="2">#REF!</definedName>
    <definedName name="______________REC14205">#REF!</definedName>
    <definedName name="______________REC14260" localSheetId="2">#REF!</definedName>
    <definedName name="______________REC14260">#REF!</definedName>
    <definedName name="______________REC14500" localSheetId="2">#REF!</definedName>
    <definedName name="______________REC14500">#REF!</definedName>
    <definedName name="______________REC14515" localSheetId="2">#REF!</definedName>
    <definedName name="______________REC14515">#REF!</definedName>
    <definedName name="______________REC14555" localSheetId="2">#REF!</definedName>
    <definedName name="______________REC14555">#REF!</definedName>
    <definedName name="______________REC14565" localSheetId="2">#REF!</definedName>
    <definedName name="______________REC14565">#REF!</definedName>
    <definedName name="______________REC15135" localSheetId="2">#REF!</definedName>
    <definedName name="______________REC15135">#REF!</definedName>
    <definedName name="______________REC15140" localSheetId="2">#REF!</definedName>
    <definedName name="______________REC15140">#REF!</definedName>
    <definedName name="______________REC15195" localSheetId="2">#REF!</definedName>
    <definedName name="______________REC15195">#REF!</definedName>
    <definedName name="______________REC15225" localSheetId="2">#REF!</definedName>
    <definedName name="______________REC15225">#REF!</definedName>
    <definedName name="______________REC15230" localSheetId="2">#REF!</definedName>
    <definedName name="______________REC15230">#REF!</definedName>
    <definedName name="______________REC15515" localSheetId="2">#REF!</definedName>
    <definedName name="______________REC15515">#REF!</definedName>
    <definedName name="______________REC15560" localSheetId="2">#REF!</definedName>
    <definedName name="______________REC15560">#REF!</definedName>
    <definedName name="______________REC15565" localSheetId="2">#REF!</definedName>
    <definedName name="______________REC15565">#REF!</definedName>
    <definedName name="______________REC15570" localSheetId="2">#REF!</definedName>
    <definedName name="______________REC15570">#REF!</definedName>
    <definedName name="______________REC15575" localSheetId="2">#REF!</definedName>
    <definedName name="______________REC15575">#REF!</definedName>
    <definedName name="______________REC15583" localSheetId="2">#REF!</definedName>
    <definedName name="______________REC15583">#REF!</definedName>
    <definedName name="______________REC15590" localSheetId="2">#REF!</definedName>
    <definedName name="______________REC15590">#REF!</definedName>
    <definedName name="______________REC15591" localSheetId="2">#REF!</definedName>
    <definedName name="______________REC15591">#REF!</definedName>
    <definedName name="______________REC15610" localSheetId="2">#REF!</definedName>
    <definedName name="______________REC15610">#REF!</definedName>
    <definedName name="______________REC15625" localSheetId="2">#REF!</definedName>
    <definedName name="______________REC15625">#REF!</definedName>
    <definedName name="______________REC15635" localSheetId="2">#REF!</definedName>
    <definedName name="______________REC15635">#REF!</definedName>
    <definedName name="______________REC15655" localSheetId="2">#REF!</definedName>
    <definedName name="______________REC15655">#REF!</definedName>
    <definedName name="______________REC15665" localSheetId="2">#REF!</definedName>
    <definedName name="______________REC15665">#REF!</definedName>
    <definedName name="______________REC16515" localSheetId="2">#REF!</definedName>
    <definedName name="______________REC16515">#REF!</definedName>
    <definedName name="______________REC16535" localSheetId="2">#REF!</definedName>
    <definedName name="______________REC16535">#REF!</definedName>
    <definedName name="______________REC17140" localSheetId="2">#REF!</definedName>
    <definedName name="______________REC17140">#REF!</definedName>
    <definedName name="______________REC19500" localSheetId="2">#REF!</definedName>
    <definedName name="______________REC19500">#REF!</definedName>
    <definedName name="______________REC19501" localSheetId="2">#REF!</definedName>
    <definedName name="______________REC19501">#REF!</definedName>
    <definedName name="______________REC19502" localSheetId="2">#REF!</definedName>
    <definedName name="______________REC19502">#REF!</definedName>
    <definedName name="______________REC19503" localSheetId="2">#REF!</definedName>
    <definedName name="______________REC19503">#REF!</definedName>
    <definedName name="______________REC19504" localSheetId="2">#REF!</definedName>
    <definedName name="______________REC19504">#REF!</definedName>
    <definedName name="______________REC19505" localSheetId="2">#REF!</definedName>
    <definedName name="______________REC19505">#REF!</definedName>
    <definedName name="______________REC20100" localSheetId="2">#REF!</definedName>
    <definedName name="______________REC20100">#REF!</definedName>
    <definedName name="______________REC20105" localSheetId="2">#REF!</definedName>
    <definedName name="______________REC20105">#REF!</definedName>
    <definedName name="______________REC20110" localSheetId="2">#REF!</definedName>
    <definedName name="______________REC20110">#REF!</definedName>
    <definedName name="______________REC20115" localSheetId="2">#REF!</definedName>
    <definedName name="______________REC20115">#REF!</definedName>
    <definedName name="______________REC20130" localSheetId="2">#REF!</definedName>
    <definedName name="______________REC20130">#REF!</definedName>
    <definedName name="______________REC20135" localSheetId="2">#REF!</definedName>
    <definedName name="______________REC20135">#REF!</definedName>
    <definedName name="______________REC20140" localSheetId="2">#REF!</definedName>
    <definedName name="______________REC20140">#REF!</definedName>
    <definedName name="______________REC20145" localSheetId="2">#REF!</definedName>
    <definedName name="______________REC20145">#REF!</definedName>
    <definedName name="______________REC20150" localSheetId="2">#REF!</definedName>
    <definedName name="______________REC20150">#REF!</definedName>
    <definedName name="______________REC20155" localSheetId="2">#REF!</definedName>
    <definedName name="______________REC20155">#REF!</definedName>
    <definedName name="______________REC20175" localSheetId="2">#REF!</definedName>
    <definedName name="______________REC20175">#REF!</definedName>
    <definedName name="______________REC20185" localSheetId="2">#REF!</definedName>
    <definedName name="______________REC20185">#REF!</definedName>
    <definedName name="______________REC20190" localSheetId="2">#REF!</definedName>
    <definedName name="______________REC20190">#REF!</definedName>
    <definedName name="______________REC20195" localSheetId="2">#REF!</definedName>
    <definedName name="______________REC20195">#REF!</definedName>
    <definedName name="______________REC20210" localSheetId="2">#REF!</definedName>
    <definedName name="______________REC20210">#REF!</definedName>
    <definedName name="______________RET1">[3]Regula!$J$36</definedName>
    <definedName name="______________svi2" localSheetId="2">#REF!</definedName>
    <definedName name="______________svi2">#REF!</definedName>
    <definedName name="______________TT102" localSheetId="2">'[4]Relatório_1ª med_'!#REF!</definedName>
    <definedName name="______________TT102">'[4]Relatório_1ª med_'!#REF!</definedName>
    <definedName name="______________TT107" localSheetId="2">'[4]Relatório_1ª med_'!#REF!</definedName>
    <definedName name="______________TT107">'[4]Relatório_1ª med_'!#REF!</definedName>
    <definedName name="______________TT121" localSheetId="2">'[4]Relatório_1ª med_'!#REF!</definedName>
    <definedName name="______________TT121">'[4]Relatório_1ª med_'!#REF!</definedName>
    <definedName name="______________TT123" localSheetId="2">'[4]Relatório_1ª med_'!#REF!</definedName>
    <definedName name="______________TT123">'[4]Relatório_1ª med_'!#REF!</definedName>
    <definedName name="______________TT19" localSheetId="2">'[4]Relatório_1ª med_'!#REF!</definedName>
    <definedName name="______________TT19">'[4]Relatório_1ª med_'!#REF!</definedName>
    <definedName name="______________TT20" localSheetId="2">'[4]Relatório_1ª med_'!#REF!</definedName>
    <definedName name="______________TT20">'[4]Relatório_1ª med_'!#REF!</definedName>
    <definedName name="______________TT21" localSheetId="2">'[4]Relatório_1ª med_'!#REF!</definedName>
    <definedName name="______________TT21">'[4]Relatório_1ª med_'!#REF!</definedName>
    <definedName name="______________TT22" localSheetId="2">'[4]Relatório_1ª med_'!#REF!</definedName>
    <definedName name="______________TT22">'[4]Relatório_1ª med_'!#REF!</definedName>
    <definedName name="______________TT26" localSheetId="2">'[4]Relatório_1ª med_'!#REF!</definedName>
    <definedName name="______________TT26">'[4]Relatório_1ª med_'!#REF!</definedName>
    <definedName name="______________TT27" localSheetId="2">'[4]Relatório_1ª med_'!#REF!</definedName>
    <definedName name="______________TT27">'[4]Relatório_1ª med_'!#REF!</definedName>
    <definedName name="______________TT28" localSheetId="2">'[4]Relatório_1ª med_'!#REF!</definedName>
    <definedName name="______________TT28">'[4]Relatório_1ª med_'!#REF!</definedName>
    <definedName name="______________TT30" localSheetId="2">'[4]Relatório_1ª med_'!#REF!</definedName>
    <definedName name="______________TT30">'[4]Relatório_1ª med_'!#REF!</definedName>
    <definedName name="______________TT31" localSheetId="2">'[4]Relatório_1ª med_'!#REF!</definedName>
    <definedName name="______________TT31">'[4]Relatório_1ª med_'!#REF!</definedName>
    <definedName name="______________TT32" localSheetId="2">'[4]Relatório_1ª med_'!#REF!</definedName>
    <definedName name="______________TT32">'[4]Relatório_1ª med_'!#REF!</definedName>
    <definedName name="______________TT33" localSheetId="2">'[4]Relatório_1ª med_'!#REF!</definedName>
    <definedName name="______________TT33">'[4]Relatório_1ª med_'!#REF!</definedName>
    <definedName name="______________TT34" localSheetId="2">'[4]Relatório_1ª med_'!#REF!</definedName>
    <definedName name="______________TT34">'[4]Relatório_1ª med_'!#REF!</definedName>
    <definedName name="______________TT36" localSheetId="2">'[4]Relatório_1ª med_'!#REF!</definedName>
    <definedName name="______________TT36">'[4]Relatório_1ª med_'!#REF!</definedName>
    <definedName name="______________TT37" localSheetId="2">'[4]Relatório_1ª med_'!#REF!</definedName>
    <definedName name="______________TT37">'[4]Relatório_1ª med_'!#REF!</definedName>
    <definedName name="______________TT38" localSheetId="2">'[4]Relatório_1ª med_'!#REF!</definedName>
    <definedName name="______________TT38">'[4]Relatório_1ª med_'!#REF!</definedName>
    <definedName name="______________TT39" localSheetId="2">'[4]Relatório_1ª med_'!#REF!</definedName>
    <definedName name="______________TT39">'[4]Relatório_1ª med_'!#REF!</definedName>
    <definedName name="______________TT40" localSheetId="2">'[4]Relatório_1ª med_'!#REF!</definedName>
    <definedName name="______________TT40">'[4]Relatório_1ª med_'!#REF!</definedName>
    <definedName name="______________TT5" localSheetId="2">'[4]Relatório_1ª med_'!#REF!</definedName>
    <definedName name="______________TT5">'[4]Relatório_1ª med_'!#REF!</definedName>
    <definedName name="______________TT52" localSheetId="2">'[4]Relatório_1ª med_'!#REF!</definedName>
    <definedName name="______________TT52">'[4]Relatório_1ª med_'!#REF!</definedName>
    <definedName name="______________TT53" localSheetId="2">'[4]Relatório_1ª med_'!#REF!</definedName>
    <definedName name="______________TT53">'[4]Relatório_1ª med_'!#REF!</definedName>
    <definedName name="______________TT54" localSheetId="2">'[4]Relatório_1ª med_'!#REF!</definedName>
    <definedName name="______________TT54">'[4]Relatório_1ª med_'!#REF!</definedName>
    <definedName name="______________TT55" localSheetId="2">'[4]Relatório_1ª med_'!#REF!</definedName>
    <definedName name="______________TT55">'[4]Relatório_1ª med_'!#REF!</definedName>
    <definedName name="______________TT6" localSheetId="2">'[4]Relatório_1ª med_'!#REF!</definedName>
    <definedName name="______________TT6">'[4]Relatório_1ª med_'!#REF!</definedName>
    <definedName name="______________TT60" localSheetId="2">'[4]Relatório_1ª med_'!#REF!</definedName>
    <definedName name="______________TT60">'[4]Relatório_1ª med_'!#REF!</definedName>
    <definedName name="______________TT61" localSheetId="2">'[4]Relatório_1ª med_'!#REF!</definedName>
    <definedName name="______________TT61">'[4]Relatório_1ª med_'!#REF!</definedName>
    <definedName name="______________TT69" localSheetId="2">'[4]Relatório_1ª med_'!#REF!</definedName>
    <definedName name="______________TT69">'[4]Relatório_1ª med_'!#REF!</definedName>
    <definedName name="______________TT7" localSheetId="2">'[4]Relatório_1ª med_'!#REF!</definedName>
    <definedName name="______________TT7">'[4]Relatório_1ª med_'!#REF!</definedName>
    <definedName name="______________TT70" localSheetId="2">'[4]Relatório_1ª med_'!#REF!</definedName>
    <definedName name="______________TT70">'[4]Relatório_1ª med_'!#REF!</definedName>
    <definedName name="______________TT71" localSheetId="2">'[4]Relatório_1ª med_'!#REF!</definedName>
    <definedName name="______________TT71">'[4]Relatório_1ª med_'!#REF!</definedName>
    <definedName name="______________TT74" localSheetId="2">'[4]Relatório_1ª med_'!#REF!</definedName>
    <definedName name="______________TT74">'[4]Relatório_1ª med_'!#REF!</definedName>
    <definedName name="______________TT75" localSheetId="2">'[4]Relatório_1ª med_'!#REF!</definedName>
    <definedName name="______________TT75">'[4]Relatório_1ª med_'!#REF!</definedName>
    <definedName name="______________TT76" localSheetId="2">'[4]Relatório_1ª med_'!#REF!</definedName>
    <definedName name="______________TT76">'[4]Relatório_1ª med_'!#REF!</definedName>
    <definedName name="______________TT77" localSheetId="2">'[4]Relatório_1ª med_'!#REF!</definedName>
    <definedName name="______________TT77">'[4]Relatório_1ª med_'!#REF!</definedName>
    <definedName name="______________TT78" localSheetId="2">'[4]Relatório_1ª med_'!#REF!</definedName>
    <definedName name="______________TT78">'[4]Relatório_1ª med_'!#REF!</definedName>
    <definedName name="______________TT79" localSheetId="2">'[4]Relatório_1ª med_'!#REF!</definedName>
    <definedName name="______________TT79">'[4]Relatório_1ª med_'!#REF!</definedName>
    <definedName name="______________TT94" localSheetId="2">'[4]Relatório_1ª med_'!#REF!</definedName>
    <definedName name="______________TT94">'[4]Relatório_1ª med_'!#REF!</definedName>
    <definedName name="______________TT95" localSheetId="2">'[4]Relatório_1ª med_'!#REF!</definedName>
    <definedName name="______________TT95">'[4]Relatório_1ª med_'!#REF!</definedName>
    <definedName name="______________TT97" localSheetId="2">'[4]Relatório_1ª med_'!#REF!</definedName>
    <definedName name="______________TT97">'[4]Relatório_1ª med_'!#REF!</definedName>
    <definedName name="______________UNI11100" localSheetId="2">#REF!</definedName>
    <definedName name="______________UNI11100">#REF!</definedName>
    <definedName name="______________UNI11110" localSheetId="2">#REF!</definedName>
    <definedName name="______________UNI11110">#REF!</definedName>
    <definedName name="______________UNI11115" localSheetId="2">#REF!</definedName>
    <definedName name="______________UNI11115">#REF!</definedName>
    <definedName name="______________UNI11125" localSheetId="2">#REF!</definedName>
    <definedName name="______________UNI11125">#REF!</definedName>
    <definedName name="______________UNI11130" localSheetId="2">#REF!</definedName>
    <definedName name="______________UNI11130">#REF!</definedName>
    <definedName name="______________UNI11135" localSheetId="2">#REF!</definedName>
    <definedName name="______________UNI11135">#REF!</definedName>
    <definedName name="______________UNI11145" localSheetId="2">#REF!</definedName>
    <definedName name="______________UNI11145">#REF!</definedName>
    <definedName name="______________UNI11150" localSheetId="2">#REF!</definedName>
    <definedName name="______________UNI11150">#REF!</definedName>
    <definedName name="______________UNI11165" localSheetId="2">#REF!</definedName>
    <definedName name="______________UNI11165">#REF!</definedName>
    <definedName name="______________UNI11170" localSheetId="2">#REF!</definedName>
    <definedName name="______________UNI11170">#REF!</definedName>
    <definedName name="______________UNI11180" localSheetId="2">#REF!</definedName>
    <definedName name="______________UNI11180">#REF!</definedName>
    <definedName name="______________UNI11185" localSheetId="2">#REF!</definedName>
    <definedName name="______________UNI11185">#REF!</definedName>
    <definedName name="______________UNI11220" localSheetId="2">#REF!</definedName>
    <definedName name="______________UNI11220">#REF!</definedName>
    <definedName name="______________UNI12105" localSheetId="2">#REF!</definedName>
    <definedName name="______________UNI12105">#REF!</definedName>
    <definedName name="______________UNI12555" localSheetId="2">#REF!</definedName>
    <definedName name="______________UNI12555">#REF!</definedName>
    <definedName name="______________UNI12570" localSheetId="2">#REF!</definedName>
    <definedName name="______________UNI12570">#REF!</definedName>
    <definedName name="______________UNI12575" localSheetId="2">#REF!</definedName>
    <definedName name="______________UNI12575">#REF!</definedName>
    <definedName name="______________UNI12580" localSheetId="2">#REF!</definedName>
    <definedName name="______________UNI12580">#REF!</definedName>
    <definedName name="______________UNI12600" localSheetId="2">#REF!</definedName>
    <definedName name="______________UNI12600">#REF!</definedName>
    <definedName name="______________UNI12610" localSheetId="2">#REF!</definedName>
    <definedName name="______________UNI12610">#REF!</definedName>
    <definedName name="______________UNI12630" localSheetId="2">#REF!</definedName>
    <definedName name="______________UNI12630">#REF!</definedName>
    <definedName name="______________UNI12631" localSheetId="2">#REF!</definedName>
    <definedName name="______________UNI12631">#REF!</definedName>
    <definedName name="______________UNI12640" localSheetId="2">#REF!</definedName>
    <definedName name="______________UNI12640">#REF!</definedName>
    <definedName name="______________UNI12645" localSheetId="2">#REF!</definedName>
    <definedName name="______________UNI12645">#REF!</definedName>
    <definedName name="______________UNI12665" localSheetId="2">#REF!</definedName>
    <definedName name="______________UNI12665">#REF!</definedName>
    <definedName name="______________UNI12690" localSheetId="2">#REF!</definedName>
    <definedName name="______________UNI12690">#REF!</definedName>
    <definedName name="______________UNI12700" localSheetId="2">#REF!</definedName>
    <definedName name="______________UNI12700">#REF!</definedName>
    <definedName name="______________UNI12710" localSheetId="2">#REF!</definedName>
    <definedName name="______________UNI12710">#REF!</definedName>
    <definedName name="______________UNI13111" localSheetId="2">#REF!</definedName>
    <definedName name="______________UNI13111">#REF!</definedName>
    <definedName name="______________UNI13112" localSheetId="2">#REF!</definedName>
    <definedName name="______________UNI13112">#REF!</definedName>
    <definedName name="______________UNI13121" localSheetId="2">#REF!</definedName>
    <definedName name="______________UNI13121">#REF!</definedName>
    <definedName name="______________UNI13720" localSheetId="2">#REF!</definedName>
    <definedName name="______________UNI13720">#REF!</definedName>
    <definedName name="______________UNI14100" localSheetId="2">#REF!</definedName>
    <definedName name="______________UNI14100">#REF!</definedName>
    <definedName name="______________UNI14161" localSheetId="2">#REF!</definedName>
    <definedName name="______________UNI14161">#REF!</definedName>
    <definedName name="______________UNI14195" localSheetId="2">#REF!</definedName>
    <definedName name="______________UNI14195">#REF!</definedName>
    <definedName name="______________UNI14205" localSheetId="2">#REF!</definedName>
    <definedName name="______________UNI14205">#REF!</definedName>
    <definedName name="______________UNI14260" localSheetId="2">#REF!</definedName>
    <definedName name="______________UNI14260">#REF!</definedName>
    <definedName name="______________UNI14500" localSheetId="2">#REF!</definedName>
    <definedName name="______________UNI14500">#REF!</definedName>
    <definedName name="______________UNI14515" localSheetId="2">#REF!</definedName>
    <definedName name="______________UNI14515">#REF!</definedName>
    <definedName name="______________UNI14555" localSheetId="2">#REF!</definedName>
    <definedName name="______________UNI14555">#REF!</definedName>
    <definedName name="______________UNI14565" localSheetId="2">#REF!</definedName>
    <definedName name="______________UNI14565">#REF!</definedName>
    <definedName name="______________UNI15135" localSheetId="2">#REF!</definedName>
    <definedName name="______________UNI15135">#REF!</definedName>
    <definedName name="______________UNI15140" localSheetId="2">#REF!</definedName>
    <definedName name="______________UNI15140">#REF!</definedName>
    <definedName name="______________UNI15195" localSheetId="2">#REF!</definedName>
    <definedName name="______________UNI15195">#REF!</definedName>
    <definedName name="______________UNI15225" localSheetId="2">#REF!</definedName>
    <definedName name="______________UNI15225">#REF!</definedName>
    <definedName name="______________UNI15230" localSheetId="2">#REF!</definedName>
    <definedName name="______________UNI15230">#REF!</definedName>
    <definedName name="______________UNI15515" localSheetId="2">#REF!</definedName>
    <definedName name="______________UNI15515">#REF!</definedName>
    <definedName name="______________UNI15560" localSheetId="2">#REF!</definedName>
    <definedName name="______________UNI15560">#REF!</definedName>
    <definedName name="______________UNI15565" localSheetId="2">#REF!</definedName>
    <definedName name="______________UNI15565">#REF!</definedName>
    <definedName name="______________UNI15570" localSheetId="2">#REF!</definedName>
    <definedName name="______________UNI15570">#REF!</definedName>
    <definedName name="______________UNI15575" localSheetId="2">#REF!</definedName>
    <definedName name="______________UNI15575">#REF!</definedName>
    <definedName name="______________UNI15583" localSheetId="2">#REF!</definedName>
    <definedName name="______________UNI15583">#REF!</definedName>
    <definedName name="______________UNI15590" localSheetId="2">#REF!</definedName>
    <definedName name="______________UNI15590">#REF!</definedName>
    <definedName name="______________UNI15591" localSheetId="2">#REF!</definedName>
    <definedName name="______________UNI15591">#REF!</definedName>
    <definedName name="______________UNI15610" localSheetId="2">#REF!</definedName>
    <definedName name="______________UNI15610">#REF!</definedName>
    <definedName name="______________UNI15625" localSheetId="2">#REF!</definedName>
    <definedName name="______________UNI15625">#REF!</definedName>
    <definedName name="______________UNI15635" localSheetId="2">#REF!</definedName>
    <definedName name="______________UNI15635">#REF!</definedName>
    <definedName name="______________UNI15655" localSheetId="2">#REF!</definedName>
    <definedName name="______________UNI15655">#REF!</definedName>
    <definedName name="______________UNI15665" localSheetId="2">#REF!</definedName>
    <definedName name="______________UNI15665">#REF!</definedName>
    <definedName name="______________UNI16515" localSheetId="2">#REF!</definedName>
    <definedName name="______________UNI16515">#REF!</definedName>
    <definedName name="______________UNI16535" localSheetId="2">#REF!</definedName>
    <definedName name="______________UNI16535">#REF!</definedName>
    <definedName name="______________UNI17140" localSheetId="2">#REF!</definedName>
    <definedName name="______________UNI17140">#REF!</definedName>
    <definedName name="______________UNI19500" localSheetId="2">#REF!</definedName>
    <definedName name="______________UNI19500">#REF!</definedName>
    <definedName name="______________UNI19501" localSheetId="2">#REF!</definedName>
    <definedName name="______________UNI19501">#REF!</definedName>
    <definedName name="______________UNI19502" localSheetId="2">#REF!</definedName>
    <definedName name="______________UNI19502">#REF!</definedName>
    <definedName name="______________UNI19503" localSheetId="2">#REF!</definedName>
    <definedName name="______________UNI19503">#REF!</definedName>
    <definedName name="______________UNI19504" localSheetId="2">#REF!</definedName>
    <definedName name="______________UNI19504">#REF!</definedName>
    <definedName name="______________UNI19505" localSheetId="2">#REF!</definedName>
    <definedName name="______________UNI19505">#REF!</definedName>
    <definedName name="______________UNI20100" localSheetId="2">#REF!</definedName>
    <definedName name="______________UNI20100">#REF!</definedName>
    <definedName name="______________UNI20105" localSheetId="2">#REF!</definedName>
    <definedName name="______________UNI20105">#REF!</definedName>
    <definedName name="______________UNI20110" localSheetId="2">#REF!</definedName>
    <definedName name="______________UNI20110">#REF!</definedName>
    <definedName name="______________UNI20115" localSheetId="2">#REF!</definedName>
    <definedName name="______________UNI20115">#REF!</definedName>
    <definedName name="______________UNI20130" localSheetId="2">#REF!</definedName>
    <definedName name="______________UNI20130">#REF!</definedName>
    <definedName name="______________UNI20140" localSheetId="2">#REF!</definedName>
    <definedName name="______________UNI20140">#REF!</definedName>
    <definedName name="______________UNI20145" localSheetId="2">#REF!</definedName>
    <definedName name="______________UNI20145">#REF!</definedName>
    <definedName name="______________UNI20150" localSheetId="2">#REF!</definedName>
    <definedName name="______________UNI20150">#REF!</definedName>
    <definedName name="______________UNI20155" localSheetId="2">#REF!</definedName>
    <definedName name="______________UNI20155">#REF!</definedName>
    <definedName name="______________UNI20175" localSheetId="2">#REF!</definedName>
    <definedName name="______________UNI20175">#REF!</definedName>
    <definedName name="______________UNI20185" localSheetId="2">#REF!</definedName>
    <definedName name="______________UNI20185">#REF!</definedName>
    <definedName name="______________UNI20190" localSheetId="2">#REF!</definedName>
    <definedName name="______________UNI20190">#REF!</definedName>
    <definedName name="______________UNI20195" localSheetId="2">#REF!</definedName>
    <definedName name="______________UNI20195">#REF!</definedName>
    <definedName name="______________UNI20210" localSheetId="2">#REF!</definedName>
    <definedName name="______________UNI20210">#REF!</definedName>
    <definedName name="______________VAL11100" localSheetId="2">#REF!</definedName>
    <definedName name="______________VAL11100">#REF!</definedName>
    <definedName name="______________VAL11110" localSheetId="2">#REF!</definedName>
    <definedName name="______________VAL11110">#REF!</definedName>
    <definedName name="______________VAL11115" localSheetId="2">#REF!</definedName>
    <definedName name="______________VAL11115">#REF!</definedName>
    <definedName name="______________VAL11125" localSheetId="2">#REF!</definedName>
    <definedName name="______________VAL11125">#REF!</definedName>
    <definedName name="______________VAL11130" localSheetId="2">#REF!</definedName>
    <definedName name="______________VAL11130">#REF!</definedName>
    <definedName name="______________VAL11135" localSheetId="2">#REF!</definedName>
    <definedName name="______________VAL11135">#REF!</definedName>
    <definedName name="______________VAL11145" localSheetId="2">#REF!</definedName>
    <definedName name="______________VAL11145">#REF!</definedName>
    <definedName name="______________VAL11150" localSheetId="2">#REF!</definedName>
    <definedName name="______________VAL11150">#REF!</definedName>
    <definedName name="______________VAL11165" localSheetId="2">#REF!</definedName>
    <definedName name="______________VAL11165">#REF!</definedName>
    <definedName name="______________VAL11170" localSheetId="2">#REF!</definedName>
    <definedName name="______________VAL11170">#REF!</definedName>
    <definedName name="______________VAL11180" localSheetId="2">#REF!</definedName>
    <definedName name="______________VAL11180">#REF!</definedName>
    <definedName name="______________VAL11185" localSheetId="2">#REF!</definedName>
    <definedName name="______________VAL11185">#REF!</definedName>
    <definedName name="______________VAL11220" localSheetId="2">#REF!</definedName>
    <definedName name="______________VAL11220">#REF!</definedName>
    <definedName name="______________VAL12105" localSheetId="2">#REF!</definedName>
    <definedName name="______________VAL12105">#REF!</definedName>
    <definedName name="______________VAL12555" localSheetId="2">#REF!</definedName>
    <definedName name="______________VAL12555">#REF!</definedName>
    <definedName name="______________VAL12570" localSheetId="2">#REF!</definedName>
    <definedName name="______________VAL12570">#REF!</definedName>
    <definedName name="______________VAL12575" localSheetId="2">#REF!</definedName>
    <definedName name="______________VAL12575">#REF!</definedName>
    <definedName name="______________VAL12580" localSheetId="2">#REF!</definedName>
    <definedName name="______________VAL12580">#REF!</definedName>
    <definedName name="______________VAL12600" localSheetId="2">#REF!</definedName>
    <definedName name="______________VAL12600">#REF!</definedName>
    <definedName name="______________VAL12610" localSheetId="2">#REF!</definedName>
    <definedName name="______________VAL12610">#REF!</definedName>
    <definedName name="______________VAL12630" localSheetId="2">#REF!</definedName>
    <definedName name="______________VAL12630">#REF!</definedName>
    <definedName name="______________VAL12631" localSheetId="2">#REF!</definedName>
    <definedName name="______________VAL12631">#REF!</definedName>
    <definedName name="______________VAL12640" localSheetId="2">#REF!</definedName>
    <definedName name="______________VAL12640">#REF!</definedName>
    <definedName name="______________VAL12645" localSheetId="2">#REF!</definedName>
    <definedName name="______________VAL12645">#REF!</definedName>
    <definedName name="______________VAL12665" localSheetId="2">#REF!</definedName>
    <definedName name="______________VAL12665">#REF!</definedName>
    <definedName name="______________VAL12690" localSheetId="2">#REF!</definedName>
    <definedName name="______________VAL12690">#REF!</definedName>
    <definedName name="______________VAL12700" localSheetId="2">#REF!</definedName>
    <definedName name="______________VAL12700">#REF!</definedName>
    <definedName name="______________VAL12710" localSheetId="2">#REF!</definedName>
    <definedName name="______________VAL12710">#REF!</definedName>
    <definedName name="______________VAL13111" localSheetId="2">#REF!</definedName>
    <definedName name="______________VAL13111">#REF!</definedName>
    <definedName name="______________VAL13112" localSheetId="2">#REF!</definedName>
    <definedName name="______________VAL13112">#REF!</definedName>
    <definedName name="______________VAL13121" localSheetId="2">#REF!</definedName>
    <definedName name="______________VAL13121">#REF!</definedName>
    <definedName name="______________VAL13720" localSheetId="2">#REF!</definedName>
    <definedName name="______________VAL13720">#REF!</definedName>
    <definedName name="______________VAL14100" localSheetId="2">#REF!</definedName>
    <definedName name="______________VAL14100">#REF!</definedName>
    <definedName name="______________VAL14161" localSheetId="2">#REF!</definedName>
    <definedName name="______________VAL14161">#REF!</definedName>
    <definedName name="______________VAL14195" localSheetId="2">#REF!</definedName>
    <definedName name="______________VAL14195">#REF!</definedName>
    <definedName name="______________VAL14205" localSheetId="2">#REF!</definedName>
    <definedName name="______________VAL14205">#REF!</definedName>
    <definedName name="______________VAL14260" localSheetId="2">#REF!</definedName>
    <definedName name="______________VAL14260">#REF!</definedName>
    <definedName name="______________VAL14500" localSheetId="2">#REF!</definedName>
    <definedName name="______________VAL14500">#REF!</definedName>
    <definedName name="______________VAL14515" localSheetId="2">#REF!</definedName>
    <definedName name="______________VAL14515">#REF!</definedName>
    <definedName name="______________VAL14555" localSheetId="2">#REF!</definedName>
    <definedName name="______________VAL14555">#REF!</definedName>
    <definedName name="______________VAL14565" localSheetId="2">#REF!</definedName>
    <definedName name="______________VAL14565">#REF!</definedName>
    <definedName name="______________VAL15135" localSheetId="2">#REF!</definedName>
    <definedName name="______________VAL15135">#REF!</definedName>
    <definedName name="______________VAL15140" localSheetId="2">#REF!</definedName>
    <definedName name="______________VAL15140">#REF!</definedName>
    <definedName name="______________VAL15195" localSheetId="2">#REF!</definedName>
    <definedName name="______________VAL15195">#REF!</definedName>
    <definedName name="______________VAL15225" localSheetId="2">#REF!</definedName>
    <definedName name="______________VAL15225">#REF!</definedName>
    <definedName name="______________VAL15230" localSheetId="2">#REF!</definedName>
    <definedName name="______________VAL15230">#REF!</definedName>
    <definedName name="______________VAL15515" localSheetId="2">#REF!</definedName>
    <definedName name="______________VAL15515">#REF!</definedName>
    <definedName name="______________VAL15560" localSheetId="2">#REF!</definedName>
    <definedName name="______________VAL15560">#REF!</definedName>
    <definedName name="______________VAL15565" localSheetId="2">#REF!</definedName>
    <definedName name="______________VAL15565">#REF!</definedName>
    <definedName name="______________VAL15570" localSheetId="2">#REF!</definedName>
    <definedName name="______________VAL15570">#REF!</definedName>
    <definedName name="______________VAL15575" localSheetId="2">#REF!</definedName>
    <definedName name="______________VAL15575">#REF!</definedName>
    <definedName name="______________VAL15583" localSheetId="2">#REF!</definedName>
    <definedName name="______________VAL15583">#REF!</definedName>
    <definedName name="______________VAL15590" localSheetId="2">#REF!</definedName>
    <definedName name="______________VAL15590">#REF!</definedName>
    <definedName name="______________VAL15591" localSheetId="2">#REF!</definedName>
    <definedName name="______________VAL15591">#REF!</definedName>
    <definedName name="______________VAL15610" localSheetId="2">#REF!</definedName>
    <definedName name="______________VAL15610">#REF!</definedName>
    <definedName name="______________VAL15625" localSheetId="2">#REF!</definedName>
    <definedName name="______________VAL15625">#REF!</definedName>
    <definedName name="______________VAL15635" localSheetId="2">#REF!</definedName>
    <definedName name="______________VAL15635">#REF!</definedName>
    <definedName name="______________VAL15655" localSheetId="2">#REF!</definedName>
    <definedName name="______________VAL15655">#REF!</definedName>
    <definedName name="______________VAL15665" localSheetId="2">#REF!</definedName>
    <definedName name="______________VAL15665">#REF!</definedName>
    <definedName name="______________VAL16515" localSheetId="2">#REF!</definedName>
    <definedName name="______________VAL16515">#REF!</definedName>
    <definedName name="______________VAL16535" localSheetId="2">#REF!</definedName>
    <definedName name="______________VAL16535">#REF!</definedName>
    <definedName name="______________VAL17140" localSheetId="2">#REF!</definedName>
    <definedName name="______________VAL17140">#REF!</definedName>
    <definedName name="______________VAL19500" localSheetId="2">#REF!</definedName>
    <definedName name="______________VAL19500">#REF!</definedName>
    <definedName name="______________VAL19501" localSheetId="2">#REF!</definedName>
    <definedName name="______________VAL19501">#REF!</definedName>
    <definedName name="______________VAL19502" localSheetId="2">#REF!</definedName>
    <definedName name="______________VAL19502">#REF!</definedName>
    <definedName name="______________VAL19503" localSheetId="2">#REF!</definedName>
    <definedName name="______________VAL19503">#REF!</definedName>
    <definedName name="______________VAL19504" localSheetId="2">#REF!</definedName>
    <definedName name="______________VAL19504">#REF!</definedName>
    <definedName name="______________VAL19505" localSheetId="2">#REF!</definedName>
    <definedName name="______________VAL19505">#REF!</definedName>
    <definedName name="______________VAL20100" localSheetId="2">#REF!</definedName>
    <definedName name="______________VAL20100">#REF!</definedName>
    <definedName name="______________VAL20105" localSheetId="2">#REF!</definedName>
    <definedName name="______________VAL20105">#REF!</definedName>
    <definedName name="______________VAL20110" localSheetId="2">#REF!</definedName>
    <definedName name="______________VAL20110">#REF!</definedName>
    <definedName name="______________VAL20115" localSheetId="2">#REF!</definedName>
    <definedName name="______________VAL20115">#REF!</definedName>
    <definedName name="______________VAL20130" localSheetId="2">#REF!</definedName>
    <definedName name="______________VAL20130">#REF!</definedName>
    <definedName name="______________VAL20135" localSheetId="2">#REF!</definedName>
    <definedName name="______________VAL20135">#REF!</definedName>
    <definedName name="______________VAL20140" localSheetId="2">#REF!</definedName>
    <definedName name="______________VAL20140">#REF!</definedName>
    <definedName name="______________VAL20145" localSheetId="2">#REF!</definedName>
    <definedName name="______________VAL20145">#REF!</definedName>
    <definedName name="______________VAL20150" localSheetId="2">#REF!</definedName>
    <definedName name="______________VAL20150">#REF!</definedName>
    <definedName name="______________VAL20155" localSheetId="2">#REF!</definedName>
    <definedName name="______________VAL20155">#REF!</definedName>
    <definedName name="______________VAL20175" localSheetId="2">#REF!</definedName>
    <definedName name="______________VAL20175">#REF!</definedName>
    <definedName name="______________VAL20185" localSheetId="2">#REF!</definedName>
    <definedName name="______________VAL20185">#REF!</definedName>
    <definedName name="______________VAL20190" localSheetId="2">#REF!</definedName>
    <definedName name="______________VAL20190">#REF!</definedName>
    <definedName name="______________VAL20195" localSheetId="2">#REF!</definedName>
    <definedName name="______________VAL20195">#REF!</definedName>
    <definedName name="______________VAL20210" localSheetId="2">#REF!</definedName>
    <definedName name="______________VAL20210">#REF!</definedName>
    <definedName name="_____________UNI20135" localSheetId="2">#REF!</definedName>
    <definedName name="_____________UNI20135">#REF!</definedName>
    <definedName name="________RET1">[3]Regula!$J$36</definedName>
    <definedName name="______RET1">[3]Regula!$J$36</definedName>
    <definedName name="____RET1">[3]Regula!$J$36</definedName>
    <definedName name="___a100000" localSheetId="2">#REF!</definedName>
    <definedName name="___a100000">#REF!</definedName>
    <definedName name="___a70000" localSheetId="2">#REF!</definedName>
    <definedName name="___a70000">#REF!</definedName>
    <definedName name="___RET1">[5]Regula!$J$36</definedName>
    <definedName name="__A1" localSheetId="2">#REF!</definedName>
    <definedName name="__A1">#REF!</definedName>
    <definedName name="__a100000" localSheetId="2">#REF!</definedName>
    <definedName name="__a100000">#REF!</definedName>
    <definedName name="__a70000" localSheetId="2">#REF!</definedName>
    <definedName name="__a70000">#REF!</definedName>
    <definedName name="__c" localSheetId="2">#REF!</definedName>
    <definedName name="__c">#REF!</definedName>
    <definedName name="__cab1" localSheetId="2">#REF!</definedName>
    <definedName name="__cab1">#REF!</definedName>
    <definedName name="__COM010201" localSheetId="2">#REF!</definedName>
    <definedName name="__COM010201">#REF!</definedName>
    <definedName name="__COM010202" localSheetId="2">#REF!</definedName>
    <definedName name="__COM010202">#REF!</definedName>
    <definedName name="__COM010205" localSheetId="2">#REF!</definedName>
    <definedName name="__COM010205">#REF!</definedName>
    <definedName name="__COM010206" localSheetId="2">#REF!</definedName>
    <definedName name="__COM010206">#REF!</definedName>
    <definedName name="__COM010210" localSheetId="2">#REF!</definedName>
    <definedName name="__COM010210">#REF!</definedName>
    <definedName name="__COM010301" localSheetId="2">#REF!</definedName>
    <definedName name="__COM010301">#REF!</definedName>
    <definedName name="__COM010401" localSheetId="2">#REF!</definedName>
    <definedName name="__COM010401">#REF!</definedName>
    <definedName name="__COM010402" localSheetId="2">#REF!</definedName>
    <definedName name="__COM010402">#REF!</definedName>
    <definedName name="__COM010407" localSheetId="2">#REF!</definedName>
    <definedName name="__COM010407">#REF!</definedName>
    <definedName name="__COM010413" localSheetId="2">#REF!</definedName>
    <definedName name="__COM010413">#REF!</definedName>
    <definedName name="__COM010501" localSheetId="2">#REF!</definedName>
    <definedName name="__COM010501">#REF!</definedName>
    <definedName name="__COM010503" localSheetId="2">#REF!</definedName>
    <definedName name="__COM010503">#REF!</definedName>
    <definedName name="__COM010505" localSheetId="2">#REF!</definedName>
    <definedName name="__COM010505">#REF!</definedName>
    <definedName name="__COM010509" localSheetId="2">#REF!</definedName>
    <definedName name="__COM010509">#REF!</definedName>
    <definedName name="__COM010512" localSheetId="2">#REF!</definedName>
    <definedName name="__COM010512">#REF!</definedName>
    <definedName name="__COM010518" localSheetId="2">#REF!</definedName>
    <definedName name="__COM010518">#REF!</definedName>
    <definedName name="__COM010519" localSheetId="2">#REF!</definedName>
    <definedName name="__COM010519">#REF!</definedName>
    <definedName name="__COM010521" localSheetId="2">#REF!</definedName>
    <definedName name="__COM010521">#REF!</definedName>
    <definedName name="__COM010523" localSheetId="2">#REF!</definedName>
    <definedName name="__COM010523">#REF!</definedName>
    <definedName name="__COM010532" localSheetId="2">#REF!</definedName>
    <definedName name="__COM010532">#REF!</definedName>
    <definedName name="__COM010533" localSheetId="2">#REF!</definedName>
    <definedName name="__COM010533">#REF!</definedName>
    <definedName name="__COM010536" localSheetId="2">#REF!</definedName>
    <definedName name="__COM010536">#REF!</definedName>
    <definedName name="__COM010701" localSheetId="2">#REF!</definedName>
    <definedName name="__COM010701">#REF!</definedName>
    <definedName name="__COM010703" localSheetId="2">#REF!</definedName>
    <definedName name="__COM010703">#REF!</definedName>
    <definedName name="__COM010705" localSheetId="2">#REF!</definedName>
    <definedName name="__COM010705">#REF!</definedName>
    <definedName name="__COM010708" localSheetId="2">#REF!</definedName>
    <definedName name="__COM010708">#REF!</definedName>
    <definedName name="__COM010710" localSheetId="2">#REF!</definedName>
    <definedName name="__COM010710">#REF!</definedName>
    <definedName name="__COM010712" localSheetId="2">#REF!</definedName>
    <definedName name="__COM010712">#REF!</definedName>
    <definedName name="__COM010717" localSheetId="2">#REF!</definedName>
    <definedName name="__COM010717">#REF!</definedName>
    <definedName name="__COM010718" localSheetId="2">#REF!</definedName>
    <definedName name="__COM010718">#REF!</definedName>
    <definedName name="__COM020201" localSheetId="2">#REF!</definedName>
    <definedName name="__COM020201">#REF!</definedName>
    <definedName name="__COM020205" localSheetId="2">#REF!</definedName>
    <definedName name="__COM020205">#REF!</definedName>
    <definedName name="__COM020211" localSheetId="2">#REF!</definedName>
    <definedName name="__COM020211">#REF!</definedName>
    <definedName name="__COM020217" localSheetId="2">#REF!</definedName>
    <definedName name="__COM020217">#REF!</definedName>
    <definedName name="__COM030102" localSheetId="2">#REF!</definedName>
    <definedName name="__COM030102">#REF!</definedName>
    <definedName name="__COM030201" localSheetId="2">#REF!</definedName>
    <definedName name="__COM030201">#REF!</definedName>
    <definedName name="__COM030303" localSheetId="2">#REF!</definedName>
    <definedName name="__COM030303">#REF!</definedName>
    <definedName name="__COM030317" localSheetId="2">#REF!</definedName>
    <definedName name="__COM030317">#REF!</definedName>
    <definedName name="__COM040101" localSheetId="2">#REF!</definedName>
    <definedName name="__COM040101">#REF!</definedName>
    <definedName name="__COM040202" localSheetId="2">#REF!</definedName>
    <definedName name="__COM040202">#REF!</definedName>
    <definedName name="__COM050103" localSheetId="2">#REF!</definedName>
    <definedName name="__COM050103">#REF!</definedName>
    <definedName name="__COM050207" localSheetId="2">#REF!</definedName>
    <definedName name="__COM050207">#REF!</definedName>
    <definedName name="__COM060101" localSheetId="2">#REF!</definedName>
    <definedName name="__COM060101">#REF!</definedName>
    <definedName name="__COM080101" localSheetId="2">#REF!</definedName>
    <definedName name="__COM080101">#REF!</definedName>
    <definedName name="__COM080310" localSheetId="2">#REF!</definedName>
    <definedName name="__COM080310">#REF!</definedName>
    <definedName name="__COM090101" localSheetId="2">#REF!</definedName>
    <definedName name="__COM090101">#REF!</definedName>
    <definedName name="__COM100302" localSheetId="2">#REF!</definedName>
    <definedName name="__COM100302">#REF!</definedName>
    <definedName name="__COM110101" localSheetId="2">#REF!</definedName>
    <definedName name="__COM110101">#REF!</definedName>
    <definedName name="__COM110104" localSheetId="2">#REF!</definedName>
    <definedName name="__COM110104">#REF!</definedName>
    <definedName name="__COM110107" localSheetId="2">#REF!</definedName>
    <definedName name="__COM110107">#REF!</definedName>
    <definedName name="__COM120101" localSheetId="2">#REF!</definedName>
    <definedName name="__COM120101">#REF!</definedName>
    <definedName name="__COM120105" localSheetId="2">#REF!</definedName>
    <definedName name="__COM120105">#REF!</definedName>
    <definedName name="__COM120106" localSheetId="2">#REF!</definedName>
    <definedName name="__COM120106">#REF!</definedName>
    <definedName name="__COM120107" localSheetId="2">#REF!</definedName>
    <definedName name="__COM120107">#REF!</definedName>
    <definedName name="__COM120110" localSheetId="2">#REF!</definedName>
    <definedName name="__COM120110">#REF!</definedName>
    <definedName name="__COM120150" localSheetId="2">#REF!</definedName>
    <definedName name="__COM120150">#REF!</definedName>
    <definedName name="__COM130101" localSheetId="2">#REF!</definedName>
    <definedName name="__COM130101">#REF!</definedName>
    <definedName name="__COM130103" localSheetId="2">#REF!</definedName>
    <definedName name="__COM130103">#REF!</definedName>
    <definedName name="__COM130304" localSheetId="2">#REF!</definedName>
    <definedName name="__COM130304">#REF!</definedName>
    <definedName name="__COM130401" localSheetId="2">#REF!</definedName>
    <definedName name="__COM130401">#REF!</definedName>
    <definedName name="__COM140102" localSheetId="2">#REF!</definedName>
    <definedName name="__COM140102">#REF!</definedName>
    <definedName name="__COM140109" localSheetId="2">#REF!</definedName>
    <definedName name="__COM140109">#REF!</definedName>
    <definedName name="__COM140113" localSheetId="2">#REF!</definedName>
    <definedName name="__COM140113">#REF!</definedName>
    <definedName name="__COM140122" localSheetId="2">#REF!</definedName>
    <definedName name="__COM140122">#REF!</definedName>
    <definedName name="__COM140126" localSheetId="2">#REF!</definedName>
    <definedName name="__COM140126">#REF!</definedName>
    <definedName name="__COM140129" localSheetId="2">#REF!</definedName>
    <definedName name="__COM140129">#REF!</definedName>
    <definedName name="__COM140135" localSheetId="2">#REF!</definedName>
    <definedName name="__COM140135">#REF!</definedName>
    <definedName name="__COM140143" localSheetId="2">#REF!</definedName>
    <definedName name="__COM140143">#REF!</definedName>
    <definedName name="__COM140145" localSheetId="2">#REF!</definedName>
    <definedName name="__COM140145">#REF!</definedName>
    <definedName name="__COM150130" localSheetId="2">#REF!</definedName>
    <definedName name="__COM150130">#REF!</definedName>
    <definedName name="__COM170101" localSheetId="2">#REF!</definedName>
    <definedName name="__COM170101">#REF!</definedName>
    <definedName name="__COM170102" localSheetId="2">#REF!</definedName>
    <definedName name="__COM170102">#REF!</definedName>
    <definedName name="__COM170103" localSheetId="2">#REF!</definedName>
    <definedName name="__COM170103">#REF!</definedName>
    <definedName name="__GLB2" localSheetId="2">#REF!</definedName>
    <definedName name="__GLB2">#REF!</definedName>
    <definedName name="__i3" localSheetId="2">#REF!</definedName>
    <definedName name="__i3">#REF!</definedName>
    <definedName name="__MAO010201" localSheetId="2">#REF!</definedName>
    <definedName name="__MAO010201">#REF!</definedName>
    <definedName name="__MAO010202" localSheetId="2">#REF!</definedName>
    <definedName name="__MAO010202">#REF!</definedName>
    <definedName name="__MAO010205" localSheetId="2">#REF!</definedName>
    <definedName name="__MAO010205">#REF!</definedName>
    <definedName name="__MAO010206" localSheetId="2">#REF!</definedName>
    <definedName name="__MAO010206">#REF!</definedName>
    <definedName name="__MAO010210" localSheetId="2">#REF!</definedName>
    <definedName name="__MAO010210">#REF!</definedName>
    <definedName name="__MAO010401" localSheetId="2">#REF!</definedName>
    <definedName name="__MAO010401">#REF!</definedName>
    <definedName name="__MAO010402" localSheetId="2">#REF!</definedName>
    <definedName name="__MAO010402">#REF!</definedName>
    <definedName name="__MAO010407" localSheetId="2">#REF!</definedName>
    <definedName name="__MAO010407">#REF!</definedName>
    <definedName name="__MAO010413" localSheetId="2">#REF!</definedName>
    <definedName name="__MAO010413">#REF!</definedName>
    <definedName name="__MAO010501" localSheetId="2">#REF!</definedName>
    <definedName name="__MAO010501">#REF!</definedName>
    <definedName name="__MAO010503" localSheetId="2">#REF!</definedName>
    <definedName name="__MAO010503">#REF!</definedName>
    <definedName name="__MAO010505" localSheetId="2">#REF!</definedName>
    <definedName name="__MAO010505">#REF!</definedName>
    <definedName name="__MAO010509" localSheetId="2">#REF!</definedName>
    <definedName name="__MAO010509">#REF!</definedName>
    <definedName name="__MAO010512" localSheetId="2">#REF!</definedName>
    <definedName name="__MAO010512">#REF!</definedName>
    <definedName name="__MAO010518" localSheetId="2">#REF!</definedName>
    <definedName name="__MAO010518">#REF!</definedName>
    <definedName name="__MAO010519" localSheetId="2">#REF!</definedName>
    <definedName name="__MAO010519">#REF!</definedName>
    <definedName name="__MAO010521" localSheetId="2">#REF!</definedName>
    <definedName name="__MAO010521">#REF!</definedName>
    <definedName name="__MAO010523" localSheetId="2">#REF!</definedName>
    <definedName name="__MAO010523">#REF!</definedName>
    <definedName name="__MAO010532" localSheetId="2">#REF!</definedName>
    <definedName name="__MAO010532">#REF!</definedName>
    <definedName name="__MAO010533" localSheetId="2">#REF!</definedName>
    <definedName name="__MAO010533">#REF!</definedName>
    <definedName name="__MAO010536" localSheetId="2">#REF!</definedName>
    <definedName name="__MAO010536">#REF!</definedName>
    <definedName name="__MAO010701" localSheetId="2">#REF!</definedName>
    <definedName name="__MAO010701">#REF!</definedName>
    <definedName name="__MAO010703" localSheetId="2">#REF!</definedName>
    <definedName name="__MAO010703">#REF!</definedName>
    <definedName name="__MAO010705" localSheetId="2">#REF!</definedName>
    <definedName name="__MAO010705">#REF!</definedName>
    <definedName name="__MAO010708" localSheetId="2">#REF!</definedName>
    <definedName name="__MAO010708">#REF!</definedName>
    <definedName name="__MAO010710" localSheetId="2">#REF!</definedName>
    <definedName name="__MAO010710">#REF!</definedName>
    <definedName name="__MAO010712" localSheetId="2">#REF!</definedName>
    <definedName name="__MAO010712">#REF!</definedName>
    <definedName name="__MAO010717" localSheetId="2">#REF!</definedName>
    <definedName name="__MAO010717">#REF!</definedName>
    <definedName name="__MAO020201" localSheetId="2">#REF!</definedName>
    <definedName name="__MAO020201">#REF!</definedName>
    <definedName name="__MAO020205" localSheetId="2">#REF!</definedName>
    <definedName name="__MAO020205">#REF!</definedName>
    <definedName name="__MAO020211" localSheetId="2">#REF!</definedName>
    <definedName name="__MAO020211">#REF!</definedName>
    <definedName name="__MAO020217" localSheetId="2">#REF!</definedName>
    <definedName name="__MAO020217">#REF!</definedName>
    <definedName name="__MAO030102" localSheetId="2">#REF!</definedName>
    <definedName name="__MAO030102">#REF!</definedName>
    <definedName name="__MAO030201" localSheetId="2">#REF!</definedName>
    <definedName name="__MAO030201">#REF!</definedName>
    <definedName name="__MAO030303" localSheetId="2">#REF!</definedName>
    <definedName name="__MAO030303">#REF!</definedName>
    <definedName name="__MAO030317" localSheetId="2">#REF!</definedName>
    <definedName name="__MAO030317">#REF!</definedName>
    <definedName name="__MAO040101" localSheetId="2">#REF!</definedName>
    <definedName name="__MAO040101">#REF!</definedName>
    <definedName name="__MAO040202" localSheetId="2">#REF!</definedName>
    <definedName name="__MAO040202">#REF!</definedName>
    <definedName name="__MAO050103" localSheetId="2">#REF!</definedName>
    <definedName name="__MAO050103">#REF!</definedName>
    <definedName name="__MAO050207" localSheetId="2">#REF!</definedName>
    <definedName name="__MAO050207">#REF!</definedName>
    <definedName name="__MAO060101" localSheetId="2">#REF!</definedName>
    <definedName name="__MAO060101">#REF!</definedName>
    <definedName name="__MAO080310" localSheetId="2">#REF!</definedName>
    <definedName name="__MAO080310">#REF!</definedName>
    <definedName name="__MAO090101" localSheetId="2">#REF!</definedName>
    <definedName name="__MAO090101">#REF!</definedName>
    <definedName name="__MAO110101" localSheetId="2">#REF!</definedName>
    <definedName name="__MAO110101">#REF!</definedName>
    <definedName name="__MAO110104" localSheetId="2">#REF!</definedName>
    <definedName name="__MAO110104">#REF!</definedName>
    <definedName name="__MAO110107" localSheetId="2">#REF!</definedName>
    <definedName name="__MAO110107">#REF!</definedName>
    <definedName name="__MAO120101" localSheetId="2">#REF!</definedName>
    <definedName name="__MAO120101">#REF!</definedName>
    <definedName name="__MAO120105" localSheetId="2">#REF!</definedName>
    <definedName name="__MAO120105">#REF!</definedName>
    <definedName name="__MAO120106" localSheetId="2">#REF!</definedName>
    <definedName name="__MAO120106">#REF!</definedName>
    <definedName name="__MAO120107" localSheetId="2">#REF!</definedName>
    <definedName name="__MAO120107">#REF!</definedName>
    <definedName name="__MAO120110" localSheetId="2">#REF!</definedName>
    <definedName name="__MAO120110">#REF!</definedName>
    <definedName name="__MAO120150" localSheetId="2">#REF!</definedName>
    <definedName name="__MAO120150">#REF!</definedName>
    <definedName name="__MAO130101" localSheetId="2">#REF!</definedName>
    <definedName name="__MAO130101">#REF!</definedName>
    <definedName name="__MAO130103" localSheetId="2">#REF!</definedName>
    <definedName name="__MAO130103">#REF!</definedName>
    <definedName name="__MAO130304" localSheetId="2">#REF!</definedName>
    <definedName name="__MAO130304">#REF!</definedName>
    <definedName name="__MAO130401" localSheetId="2">#REF!</definedName>
    <definedName name="__MAO130401">#REF!</definedName>
    <definedName name="__MAO140102" localSheetId="2">#REF!</definedName>
    <definedName name="__MAO140102">#REF!</definedName>
    <definedName name="__MAO140109" localSheetId="2">#REF!</definedName>
    <definedName name="__MAO140109">#REF!</definedName>
    <definedName name="__MAO140113" localSheetId="2">#REF!</definedName>
    <definedName name="__MAO140113">#REF!</definedName>
    <definedName name="__MAO140122" localSheetId="2">#REF!</definedName>
    <definedName name="__MAO140122">#REF!</definedName>
    <definedName name="__MAO140126" localSheetId="2">#REF!</definedName>
    <definedName name="__MAO140126">#REF!</definedName>
    <definedName name="__MAO140129" localSheetId="2">#REF!</definedName>
    <definedName name="__MAO140129">#REF!</definedName>
    <definedName name="__MAO140135" localSheetId="2">#REF!</definedName>
    <definedName name="__MAO140135">#REF!</definedName>
    <definedName name="__MAO140143" localSheetId="2">#REF!</definedName>
    <definedName name="__MAO140143">#REF!</definedName>
    <definedName name="__MAO140145" localSheetId="2">#REF!</definedName>
    <definedName name="__MAO140145">#REF!</definedName>
    <definedName name="__MAT010301" localSheetId="2">#REF!</definedName>
    <definedName name="__MAT010301">#REF!</definedName>
    <definedName name="__MAT010401" localSheetId="2">#REF!</definedName>
    <definedName name="__MAT010401">#REF!</definedName>
    <definedName name="__MAT010402" localSheetId="2">#REF!</definedName>
    <definedName name="__MAT010402">#REF!</definedName>
    <definedName name="__MAT010407" localSheetId="2">#REF!</definedName>
    <definedName name="__MAT010407">#REF!</definedName>
    <definedName name="__MAT010413" localSheetId="2">#REF!</definedName>
    <definedName name="__MAT010413">#REF!</definedName>
    <definedName name="__MAT010536" localSheetId="2">#REF!</definedName>
    <definedName name="__MAT010536">#REF!</definedName>
    <definedName name="__MAT010703" localSheetId="2">#REF!</definedName>
    <definedName name="__MAT010703">#REF!</definedName>
    <definedName name="__MAT010708" localSheetId="2">#REF!</definedName>
    <definedName name="__MAT010708">#REF!</definedName>
    <definedName name="__MAT010710" localSheetId="2">#REF!</definedName>
    <definedName name="__MAT010710">#REF!</definedName>
    <definedName name="__MAT010718" localSheetId="2">#REF!</definedName>
    <definedName name="__MAT010718">#REF!</definedName>
    <definedName name="__MAT020201" localSheetId="2">#REF!</definedName>
    <definedName name="__MAT020201">#REF!</definedName>
    <definedName name="__MAT020205" localSheetId="2">#REF!</definedName>
    <definedName name="__MAT020205">#REF!</definedName>
    <definedName name="__MAT020211" localSheetId="2">#REF!</definedName>
    <definedName name="__MAT020211">#REF!</definedName>
    <definedName name="__MAT030102" localSheetId="2">#REF!</definedName>
    <definedName name="__MAT030102">#REF!</definedName>
    <definedName name="__MAT030201" localSheetId="2">#REF!</definedName>
    <definedName name="__MAT030201">#REF!</definedName>
    <definedName name="__MAT030303" localSheetId="2">#REF!</definedName>
    <definedName name="__MAT030303">#REF!</definedName>
    <definedName name="__MAT030317" localSheetId="2">#REF!</definedName>
    <definedName name="__MAT030317">#REF!</definedName>
    <definedName name="__MAT040101" localSheetId="2">#REF!</definedName>
    <definedName name="__MAT040101">#REF!</definedName>
    <definedName name="__MAT040202" localSheetId="2">#REF!</definedName>
    <definedName name="__MAT040202">#REF!</definedName>
    <definedName name="__MAT050103" localSheetId="2">#REF!</definedName>
    <definedName name="__MAT050103">#REF!</definedName>
    <definedName name="__MAT050207" localSheetId="2">#REF!</definedName>
    <definedName name="__MAT050207">#REF!</definedName>
    <definedName name="__MAT060101" localSheetId="2">#REF!</definedName>
    <definedName name="__MAT060101">#REF!</definedName>
    <definedName name="__MAT080101" localSheetId="2">#REF!</definedName>
    <definedName name="__MAT080101">#REF!</definedName>
    <definedName name="__MAT080310" localSheetId="2">#REF!</definedName>
    <definedName name="__MAT080310">#REF!</definedName>
    <definedName name="__MAT090101" localSheetId="2">#REF!</definedName>
    <definedName name="__MAT090101">#REF!</definedName>
    <definedName name="__MAT100302" localSheetId="2">#REF!</definedName>
    <definedName name="__MAT100302">#REF!</definedName>
    <definedName name="__MAT110101" localSheetId="2">#REF!</definedName>
    <definedName name="__MAT110101">#REF!</definedName>
    <definedName name="__MAT110104" localSheetId="2">#REF!</definedName>
    <definedName name="__MAT110104">#REF!</definedName>
    <definedName name="__MAT110107" localSheetId="2">#REF!</definedName>
    <definedName name="__MAT110107">#REF!</definedName>
    <definedName name="__MAT120101" localSheetId="2">#REF!</definedName>
    <definedName name="__MAT120101">#REF!</definedName>
    <definedName name="__MAT120105" localSheetId="2">#REF!</definedName>
    <definedName name="__MAT120105">#REF!</definedName>
    <definedName name="__MAT120106" localSheetId="2">#REF!</definedName>
    <definedName name="__MAT120106">#REF!</definedName>
    <definedName name="__MAT120107" localSheetId="2">#REF!</definedName>
    <definedName name="__MAT120107">#REF!</definedName>
    <definedName name="__MAT120110" localSheetId="2">#REF!</definedName>
    <definedName name="__MAT120110">#REF!</definedName>
    <definedName name="__MAT120150" localSheetId="2">#REF!</definedName>
    <definedName name="__MAT120150">#REF!</definedName>
    <definedName name="__MAT130101" localSheetId="2">#REF!</definedName>
    <definedName name="__MAT130101">#REF!</definedName>
    <definedName name="__MAT130103" localSheetId="2">#REF!</definedName>
    <definedName name="__MAT130103">#REF!</definedName>
    <definedName name="__MAT130304" localSheetId="2">#REF!</definedName>
    <definedName name="__MAT130304">#REF!</definedName>
    <definedName name="__MAT130401" localSheetId="2">#REF!</definedName>
    <definedName name="__MAT130401">#REF!</definedName>
    <definedName name="__MAT140102" localSheetId="2">#REF!</definedName>
    <definedName name="__MAT140102">#REF!</definedName>
    <definedName name="__MAT140109" localSheetId="2">#REF!</definedName>
    <definedName name="__MAT140109">#REF!</definedName>
    <definedName name="__MAT140113" localSheetId="2">#REF!</definedName>
    <definedName name="__MAT140113">#REF!</definedName>
    <definedName name="__MAT140122" localSheetId="2">#REF!</definedName>
    <definedName name="__MAT140122">#REF!</definedName>
    <definedName name="__MAT140126" localSheetId="2">#REF!</definedName>
    <definedName name="__MAT140126">#REF!</definedName>
    <definedName name="__MAT140129" localSheetId="2">#REF!</definedName>
    <definedName name="__MAT140129">#REF!</definedName>
    <definedName name="__MAT140135" localSheetId="2">#REF!</definedName>
    <definedName name="__MAT140135">#REF!</definedName>
    <definedName name="__MAT140143" localSheetId="2">#REF!</definedName>
    <definedName name="__MAT140143">#REF!</definedName>
    <definedName name="__MAT140145" localSheetId="2">#REF!</definedName>
    <definedName name="__MAT140145">#REF!</definedName>
    <definedName name="__MAT150130" localSheetId="2">#REF!</definedName>
    <definedName name="__MAT150130">#REF!</definedName>
    <definedName name="__MAT170101" localSheetId="2">#REF!</definedName>
    <definedName name="__MAT170101">#REF!</definedName>
    <definedName name="__MAT170102" localSheetId="2">#REF!</definedName>
    <definedName name="__MAT170102">#REF!</definedName>
    <definedName name="__MAT170103" localSheetId="2">#REF!</definedName>
    <definedName name="__MAT170103">#REF!</definedName>
    <definedName name="__PRE010201" localSheetId="2">#REF!</definedName>
    <definedName name="__PRE010201">#REF!</definedName>
    <definedName name="__PRE010202" localSheetId="2">#REF!</definedName>
    <definedName name="__PRE010202">#REF!</definedName>
    <definedName name="__PRE010205" localSheetId="2">#REF!</definedName>
    <definedName name="__PRE010205">#REF!</definedName>
    <definedName name="__PRE010206" localSheetId="2">#REF!</definedName>
    <definedName name="__PRE010206">#REF!</definedName>
    <definedName name="__PRE010210" localSheetId="2">#REF!</definedName>
    <definedName name="__PRE010210">#REF!</definedName>
    <definedName name="__PRE010301" localSheetId="2">#REF!</definedName>
    <definedName name="__PRE010301">#REF!</definedName>
    <definedName name="__PRE010401" localSheetId="2">#REF!</definedName>
    <definedName name="__PRE010401">#REF!</definedName>
    <definedName name="__PRE010402" localSheetId="2">#REF!</definedName>
    <definedName name="__PRE010402">#REF!</definedName>
    <definedName name="__PRE010407" localSheetId="2">#REF!</definedName>
    <definedName name="__PRE010407">#REF!</definedName>
    <definedName name="__PRE010413" localSheetId="2">#REF!</definedName>
    <definedName name="__PRE010413">#REF!</definedName>
    <definedName name="__PRE010501" localSheetId="2">#REF!</definedName>
    <definedName name="__PRE010501">#REF!</definedName>
    <definedName name="__PRE010503" localSheetId="2">#REF!</definedName>
    <definedName name="__PRE010503">#REF!</definedName>
    <definedName name="__PRE010505" localSheetId="2">#REF!</definedName>
    <definedName name="__PRE010505">#REF!</definedName>
    <definedName name="__PRE010509" localSheetId="2">#REF!</definedName>
    <definedName name="__PRE010509">#REF!</definedName>
    <definedName name="__PRE010512" localSheetId="2">#REF!</definedName>
    <definedName name="__PRE010512">#REF!</definedName>
    <definedName name="__PRE010518" localSheetId="2">#REF!</definedName>
    <definedName name="__PRE010518">#REF!</definedName>
    <definedName name="__PRE010519" localSheetId="2">#REF!</definedName>
    <definedName name="__PRE010519">#REF!</definedName>
    <definedName name="__PRE010521" localSheetId="2">#REF!</definedName>
    <definedName name="__PRE010521">#REF!</definedName>
    <definedName name="__PRE010523" localSheetId="2">#REF!</definedName>
    <definedName name="__PRE010523">#REF!</definedName>
    <definedName name="__PRE010532" localSheetId="2">#REF!</definedName>
    <definedName name="__PRE010532">#REF!</definedName>
    <definedName name="__PRE010533" localSheetId="2">#REF!</definedName>
    <definedName name="__PRE010533">#REF!</definedName>
    <definedName name="__PRE010536" localSheetId="2">#REF!</definedName>
    <definedName name="__PRE010536">#REF!</definedName>
    <definedName name="__PRE010701" localSheetId="2">#REF!</definedName>
    <definedName name="__PRE010701">#REF!</definedName>
    <definedName name="__PRE010703" localSheetId="2">#REF!</definedName>
    <definedName name="__PRE010703">#REF!</definedName>
    <definedName name="__PRE010705" localSheetId="2">#REF!</definedName>
    <definedName name="__PRE010705">#REF!</definedName>
    <definedName name="__PRE010708" localSheetId="2">#REF!</definedName>
    <definedName name="__PRE010708">#REF!</definedName>
    <definedName name="__PRE010710" localSheetId="2">#REF!</definedName>
    <definedName name="__PRE010710">#REF!</definedName>
    <definedName name="__PRE010712" localSheetId="2">#REF!</definedName>
    <definedName name="__PRE010712">#REF!</definedName>
    <definedName name="__PRE010717" localSheetId="2">#REF!</definedName>
    <definedName name="__PRE010717">#REF!</definedName>
    <definedName name="__PRE010718" localSheetId="2">#REF!</definedName>
    <definedName name="__PRE010718">#REF!</definedName>
    <definedName name="__PRE020201" localSheetId="2">#REF!</definedName>
    <definedName name="__PRE020201">#REF!</definedName>
    <definedName name="__PRE020205" localSheetId="2">#REF!</definedName>
    <definedName name="__PRE020205">#REF!</definedName>
    <definedName name="__PRE020211" localSheetId="2">#REF!</definedName>
    <definedName name="__PRE020211">#REF!</definedName>
    <definedName name="__PRE020217" localSheetId="2">#REF!</definedName>
    <definedName name="__PRE020217">#REF!</definedName>
    <definedName name="__PRE030102" localSheetId="2">#REF!</definedName>
    <definedName name="__PRE030102">#REF!</definedName>
    <definedName name="__PRE030201" localSheetId="2">#REF!</definedName>
    <definedName name="__PRE030201">#REF!</definedName>
    <definedName name="__PRE030303" localSheetId="2">#REF!</definedName>
    <definedName name="__PRE030303">#REF!</definedName>
    <definedName name="__PRE030317" localSheetId="2">#REF!</definedName>
    <definedName name="__PRE030317">#REF!</definedName>
    <definedName name="__PRE040101" localSheetId="2">#REF!</definedName>
    <definedName name="__PRE040101">#REF!</definedName>
    <definedName name="__PRE040202" localSheetId="2">#REF!</definedName>
    <definedName name="__PRE040202">#REF!</definedName>
    <definedName name="__PRE050103" localSheetId="2">#REF!</definedName>
    <definedName name="__PRE050103">#REF!</definedName>
    <definedName name="__PRE050207" localSheetId="2">#REF!</definedName>
    <definedName name="__PRE050207">#REF!</definedName>
    <definedName name="__PRE060101" localSheetId="2">#REF!</definedName>
    <definedName name="__PRE060101">#REF!</definedName>
    <definedName name="__PRE080101" localSheetId="2">#REF!</definedName>
    <definedName name="__PRE080101">#REF!</definedName>
    <definedName name="__PRE080310" localSheetId="2">#REF!</definedName>
    <definedName name="__PRE080310">#REF!</definedName>
    <definedName name="__PRE090101" localSheetId="2">#REF!</definedName>
    <definedName name="__PRE090101">#REF!</definedName>
    <definedName name="__PRE100302" localSheetId="2">#REF!</definedName>
    <definedName name="__PRE100302">#REF!</definedName>
    <definedName name="__PRE110101" localSheetId="2">#REF!</definedName>
    <definedName name="__PRE110101">#REF!</definedName>
    <definedName name="__PRE110104" localSheetId="2">#REF!</definedName>
    <definedName name="__PRE110104">#REF!</definedName>
    <definedName name="__PRE110107" localSheetId="2">#REF!</definedName>
    <definedName name="__PRE110107">#REF!</definedName>
    <definedName name="__PRE120101" localSheetId="2">#REF!</definedName>
    <definedName name="__PRE120101">#REF!</definedName>
    <definedName name="__PRE120105" localSheetId="2">#REF!</definedName>
    <definedName name="__PRE120105">#REF!</definedName>
    <definedName name="__PRE120106" localSheetId="2">#REF!</definedName>
    <definedName name="__PRE120106">#REF!</definedName>
    <definedName name="__PRE120107" localSheetId="2">#REF!</definedName>
    <definedName name="__PRE120107">#REF!</definedName>
    <definedName name="__PRE120110" localSheetId="2">#REF!</definedName>
    <definedName name="__PRE120110">#REF!</definedName>
    <definedName name="__PRE120150" localSheetId="2">#REF!</definedName>
    <definedName name="__PRE120150">#REF!</definedName>
    <definedName name="__PRE130101" localSheetId="2">#REF!</definedName>
    <definedName name="__PRE130101">#REF!</definedName>
    <definedName name="__PRE130103" localSheetId="2">#REF!</definedName>
    <definedName name="__PRE130103">#REF!</definedName>
    <definedName name="__PRE130304" localSheetId="2">#REF!</definedName>
    <definedName name="__PRE130304">#REF!</definedName>
    <definedName name="__PRE130401" localSheetId="2">#REF!</definedName>
    <definedName name="__PRE130401">#REF!</definedName>
    <definedName name="__PRE140102" localSheetId="2">#REF!</definedName>
    <definedName name="__PRE140102">#REF!</definedName>
    <definedName name="__PRE140109" localSheetId="2">#REF!</definedName>
    <definedName name="__PRE140109">#REF!</definedName>
    <definedName name="__PRE140113" localSheetId="2">#REF!</definedName>
    <definedName name="__PRE140113">#REF!</definedName>
    <definedName name="__PRE140122" localSheetId="2">#REF!</definedName>
    <definedName name="__PRE140122">#REF!</definedName>
    <definedName name="__PRE140126" localSheetId="2">#REF!</definedName>
    <definedName name="__PRE140126">#REF!</definedName>
    <definedName name="__PRE140129" localSheetId="2">#REF!</definedName>
    <definedName name="__PRE140129">#REF!</definedName>
    <definedName name="__PRE140135" localSheetId="2">#REF!</definedName>
    <definedName name="__PRE140135">#REF!</definedName>
    <definedName name="__PRE140143" localSheetId="2">#REF!</definedName>
    <definedName name="__PRE140143">#REF!</definedName>
    <definedName name="__PRE140145" localSheetId="2">#REF!</definedName>
    <definedName name="__PRE140145">#REF!</definedName>
    <definedName name="__PRE150130" localSheetId="2">#REF!</definedName>
    <definedName name="__PRE150130">#REF!</definedName>
    <definedName name="__PRE170101" localSheetId="2">#REF!</definedName>
    <definedName name="__PRE170101">#REF!</definedName>
    <definedName name="__PRE170102" localSheetId="2">#REF!</definedName>
    <definedName name="__PRE170102">#REF!</definedName>
    <definedName name="__PRE170103" localSheetId="2">#REF!</definedName>
    <definedName name="__PRE170103">#REF!</definedName>
    <definedName name="__QUA010201" localSheetId="2">#REF!</definedName>
    <definedName name="__QUA010201">#REF!</definedName>
    <definedName name="__QUA010202" localSheetId="2">#REF!</definedName>
    <definedName name="__QUA010202">#REF!</definedName>
    <definedName name="__QUA010205" localSheetId="2">#REF!</definedName>
    <definedName name="__QUA010205">#REF!</definedName>
    <definedName name="__QUA010206" localSheetId="2">#REF!</definedName>
    <definedName name="__QUA010206">#REF!</definedName>
    <definedName name="__QUA010210" localSheetId="2">#REF!</definedName>
    <definedName name="__QUA010210">#REF!</definedName>
    <definedName name="__QUA010301" localSheetId="2">#REF!</definedName>
    <definedName name="__QUA010301">#REF!</definedName>
    <definedName name="__QUA010401" localSheetId="2">#REF!</definedName>
    <definedName name="__QUA010401">#REF!</definedName>
    <definedName name="__QUA010402" localSheetId="2">#REF!</definedName>
    <definedName name="__QUA010402">#REF!</definedName>
    <definedName name="__QUA010407" localSheetId="2">#REF!</definedName>
    <definedName name="__QUA010407">#REF!</definedName>
    <definedName name="__QUA010413" localSheetId="2">#REF!</definedName>
    <definedName name="__QUA010413">#REF!</definedName>
    <definedName name="__QUA010501" localSheetId="2">#REF!</definedName>
    <definedName name="__QUA010501">#REF!</definedName>
    <definedName name="__QUA010503" localSheetId="2">#REF!</definedName>
    <definedName name="__QUA010503">#REF!</definedName>
    <definedName name="__QUA010505" localSheetId="2">#REF!</definedName>
    <definedName name="__QUA010505">#REF!</definedName>
    <definedName name="__QUA010509" localSheetId="2">#REF!</definedName>
    <definedName name="__QUA010509">#REF!</definedName>
    <definedName name="__QUA010512" localSheetId="2">#REF!</definedName>
    <definedName name="__QUA010512">#REF!</definedName>
    <definedName name="__QUA010518" localSheetId="2">#REF!</definedName>
    <definedName name="__QUA010518">#REF!</definedName>
    <definedName name="__QUA010519" localSheetId="2">#REF!</definedName>
    <definedName name="__QUA010519">#REF!</definedName>
    <definedName name="__QUA010521" localSheetId="2">#REF!</definedName>
    <definedName name="__QUA010521">#REF!</definedName>
    <definedName name="__QUA010523" localSheetId="2">#REF!</definedName>
    <definedName name="__QUA010523">#REF!</definedName>
    <definedName name="__QUA010532" localSheetId="2">#REF!</definedName>
    <definedName name="__QUA010532">#REF!</definedName>
    <definedName name="__QUA010533" localSheetId="2">#REF!</definedName>
    <definedName name="__QUA010533">#REF!</definedName>
    <definedName name="__QUA010536" localSheetId="2">#REF!</definedName>
    <definedName name="__QUA010536">#REF!</definedName>
    <definedName name="__QUA010701" localSheetId="2">#REF!</definedName>
    <definedName name="__QUA010701">#REF!</definedName>
    <definedName name="__QUA010703" localSheetId="2">#REF!</definedName>
    <definedName name="__QUA010703">#REF!</definedName>
    <definedName name="__QUA010705" localSheetId="2">#REF!</definedName>
    <definedName name="__QUA010705">#REF!</definedName>
    <definedName name="__QUA010708" localSheetId="2">#REF!</definedName>
    <definedName name="__QUA010708">#REF!</definedName>
    <definedName name="__QUA010710" localSheetId="2">#REF!</definedName>
    <definedName name="__QUA010710">#REF!</definedName>
    <definedName name="__QUA010712" localSheetId="2">#REF!</definedName>
    <definedName name="__QUA010712">#REF!</definedName>
    <definedName name="__QUA010717" localSheetId="2">#REF!</definedName>
    <definedName name="__QUA010717">#REF!</definedName>
    <definedName name="__QUA010718" localSheetId="2">#REF!</definedName>
    <definedName name="__QUA010718">#REF!</definedName>
    <definedName name="__QUA020201" localSheetId="2">#REF!</definedName>
    <definedName name="__QUA020201">#REF!</definedName>
    <definedName name="__QUA020205" localSheetId="2">#REF!</definedName>
    <definedName name="__QUA020205">#REF!</definedName>
    <definedName name="__QUA020211" localSheetId="2">#REF!</definedName>
    <definedName name="__QUA020211">#REF!</definedName>
    <definedName name="__QUA020217" localSheetId="2">#REF!</definedName>
    <definedName name="__QUA020217">#REF!</definedName>
    <definedName name="__QUA030102" localSheetId="2">#REF!</definedName>
    <definedName name="__QUA030102">#REF!</definedName>
    <definedName name="__QUA030201" localSheetId="2">#REF!</definedName>
    <definedName name="__QUA030201">#REF!</definedName>
    <definedName name="__QUA030303" localSheetId="2">#REF!</definedName>
    <definedName name="__QUA030303">#REF!</definedName>
    <definedName name="__QUA030317" localSheetId="2">#REF!</definedName>
    <definedName name="__QUA030317">#REF!</definedName>
    <definedName name="__QUA040101" localSheetId="2">#REF!</definedName>
    <definedName name="__QUA040101">#REF!</definedName>
    <definedName name="__QUA040202" localSheetId="2">#REF!</definedName>
    <definedName name="__QUA040202">#REF!</definedName>
    <definedName name="__QUA050103" localSheetId="2">#REF!</definedName>
    <definedName name="__QUA050103">#REF!</definedName>
    <definedName name="__QUA050207" localSheetId="2">#REF!</definedName>
    <definedName name="__QUA050207">#REF!</definedName>
    <definedName name="__QUA060101" localSheetId="2">#REF!</definedName>
    <definedName name="__QUA060101">#REF!</definedName>
    <definedName name="__QUA080101" localSheetId="2">#REF!</definedName>
    <definedName name="__QUA080101">#REF!</definedName>
    <definedName name="__QUA080310" localSheetId="2">#REF!</definedName>
    <definedName name="__QUA080310">#REF!</definedName>
    <definedName name="__QUA090101" localSheetId="2">#REF!</definedName>
    <definedName name="__QUA090101">#REF!</definedName>
    <definedName name="__QUA100302" localSheetId="2">#REF!</definedName>
    <definedName name="__QUA100302">#REF!</definedName>
    <definedName name="__QUA110101" localSheetId="2">#REF!</definedName>
    <definedName name="__QUA110101">#REF!</definedName>
    <definedName name="__QUA110104" localSheetId="2">#REF!</definedName>
    <definedName name="__QUA110104">#REF!</definedName>
    <definedName name="__QUA110107" localSheetId="2">#REF!</definedName>
    <definedName name="__QUA110107">#REF!</definedName>
    <definedName name="__QUA120101" localSheetId="2">#REF!</definedName>
    <definedName name="__QUA120101">#REF!</definedName>
    <definedName name="__QUA120105" localSheetId="2">#REF!</definedName>
    <definedName name="__QUA120105">#REF!</definedName>
    <definedName name="__QUA120106" localSheetId="2">#REF!</definedName>
    <definedName name="__QUA120106">#REF!</definedName>
    <definedName name="__QUA120107" localSheetId="2">#REF!</definedName>
    <definedName name="__QUA120107">#REF!</definedName>
    <definedName name="__QUA120110" localSheetId="2">#REF!</definedName>
    <definedName name="__QUA120110">#REF!</definedName>
    <definedName name="__QUA120150" localSheetId="2">#REF!</definedName>
    <definedName name="__QUA120150">#REF!</definedName>
    <definedName name="__QUA130101" localSheetId="2">#REF!</definedName>
    <definedName name="__QUA130101">#REF!</definedName>
    <definedName name="__QUA130103" localSheetId="2">#REF!</definedName>
    <definedName name="__QUA130103">#REF!</definedName>
    <definedName name="__QUA130304" localSheetId="2">#REF!</definedName>
    <definedName name="__QUA130304">#REF!</definedName>
    <definedName name="__QUA130401" localSheetId="2">#REF!</definedName>
    <definedName name="__QUA130401">#REF!</definedName>
    <definedName name="__QUA140102" localSheetId="2">#REF!</definedName>
    <definedName name="__QUA140102">#REF!</definedName>
    <definedName name="__QUA140109" localSheetId="2">#REF!</definedName>
    <definedName name="__QUA140109">#REF!</definedName>
    <definedName name="__QUA140113" localSheetId="2">#REF!</definedName>
    <definedName name="__QUA140113">#REF!</definedName>
    <definedName name="__QUA140122" localSheetId="2">#REF!</definedName>
    <definedName name="__QUA140122">#REF!</definedName>
    <definedName name="__QUA140126" localSheetId="2">#REF!</definedName>
    <definedName name="__QUA140126">#REF!</definedName>
    <definedName name="__QUA140129" localSheetId="2">#REF!</definedName>
    <definedName name="__QUA140129">#REF!</definedName>
    <definedName name="__QUA140135" localSheetId="2">#REF!</definedName>
    <definedName name="__QUA140135">#REF!</definedName>
    <definedName name="__QUA140143" localSheetId="2">#REF!</definedName>
    <definedName name="__QUA140143">#REF!</definedName>
    <definedName name="__QUA140145" localSheetId="2">#REF!</definedName>
    <definedName name="__QUA140145">#REF!</definedName>
    <definedName name="__QUA150130" localSheetId="2">#REF!</definedName>
    <definedName name="__QUA150130">#REF!</definedName>
    <definedName name="__QUA170101" localSheetId="2">#REF!</definedName>
    <definedName name="__QUA170101">#REF!</definedName>
    <definedName name="__QUA170102" localSheetId="2">#REF!</definedName>
    <definedName name="__QUA170102">#REF!</definedName>
    <definedName name="__QUA170103" localSheetId="2">#REF!</definedName>
    <definedName name="__QUA170103">#REF!</definedName>
    <definedName name="__R" localSheetId="2">#REF!</definedName>
    <definedName name="__R">#REF!</definedName>
    <definedName name="__REC11100" localSheetId="2">#REF!</definedName>
    <definedName name="__REC11100">#REF!</definedName>
    <definedName name="__REC11110" localSheetId="2">#REF!</definedName>
    <definedName name="__REC11110">#REF!</definedName>
    <definedName name="__REC11115" localSheetId="2">#REF!</definedName>
    <definedName name="__REC11115">#REF!</definedName>
    <definedName name="__REC11125" localSheetId="2">#REF!</definedName>
    <definedName name="__REC11125">#REF!</definedName>
    <definedName name="__REC11130" localSheetId="2">#REF!</definedName>
    <definedName name="__REC11130">#REF!</definedName>
    <definedName name="__REC11135" localSheetId="2">#REF!</definedName>
    <definedName name="__REC11135">#REF!</definedName>
    <definedName name="__REC11145" localSheetId="2">#REF!</definedName>
    <definedName name="__REC11145">#REF!</definedName>
    <definedName name="__REC11150" localSheetId="2">#REF!</definedName>
    <definedName name="__REC11150">#REF!</definedName>
    <definedName name="__REC11165" localSheetId="2">#REF!</definedName>
    <definedName name="__REC11165">#REF!</definedName>
    <definedName name="__REC11170" localSheetId="2">#REF!</definedName>
    <definedName name="__REC11170">#REF!</definedName>
    <definedName name="__REC11180" localSheetId="2">#REF!</definedName>
    <definedName name="__REC11180">#REF!</definedName>
    <definedName name="__REC11185" localSheetId="2">#REF!</definedName>
    <definedName name="__REC11185">#REF!</definedName>
    <definedName name="__REC11220" localSheetId="2">#REF!</definedName>
    <definedName name="__REC11220">#REF!</definedName>
    <definedName name="__REC12105" localSheetId="2">#REF!</definedName>
    <definedName name="__REC12105">#REF!</definedName>
    <definedName name="__REC12555" localSheetId="2">#REF!</definedName>
    <definedName name="__REC12555">#REF!</definedName>
    <definedName name="__REC12570" localSheetId="2">#REF!</definedName>
    <definedName name="__REC12570">#REF!</definedName>
    <definedName name="__REC12575" localSheetId="2">#REF!</definedName>
    <definedName name="__REC12575">#REF!</definedName>
    <definedName name="__REC12580" localSheetId="2">#REF!</definedName>
    <definedName name="__REC12580">#REF!</definedName>
    <definedName name="__REC12600" localSheetId="2">#REF!</definedName>
    <definedName name="__REC12600">#REF!</definedName>
    <definedName name="__REC12610" localSheetId="2">#REF!</definedName>
    <definedName name="__REC12610">#REF!</definedName>
    <definedName name="__REC12630" localSheetId="2">#REF!</definedName>
    <definedName name="__REC12630">#REF!</definedName>
    <definedName name="__REC12631" localSheetId="2">#REF!</definedName>
    <definedName name="__REC12631">#REF!</definedName>
    <definedName name="__REC12640" localSheetId="2">#REF!</definedName>
    <definedName name="__REC12640">#REF!</definedName>
    <definedName name="__REC12645" localSheetId="2">#REF!</definedName>
    <definedName name="__REC12645">#REF!</definedName>
    <definedName name="__REC12665" localSheetId="2">#REF!</definedName>
    <definedName name="__REC12665">#REF!</definedName>
    <definedName name="__REC12690" localSheetId="2">#REF!</definedName>
    <definedName name="__REC12690">#REF!</definedName>
    <definedName name="__REC12700" localSheetId="2">#REF!</definedName>
    <definedName name="__REC12700">#REF!</definedName>
    <definedName name="__REC12710" localSheetId="2">#REF!</definedName>
    <definedName name="__REC12710">#REF!</definedName>
    <definedName name="__REC13111" localSheetId="2">#REF!</definedName>
    <definedName name="__REC13111">#REF!</definedName>
    <definedName name="__REC13112" localSheetId="2">#REF!</definedName>
    <definedName name="__REC13112">#REF!</definedName>
    <definedName name="__REC13121" localSheetId="2">#REF!</definedName>
    <definedName name="__REC13121">#REF!</definedName>
    <definedName name="__REC13720" localSheetId="2">#REF!</definedName>
    <definedName name="__REC13720">#REF!</definedName>
    <definedName name="__REC14100" localSheetId="2">#REF!</definedName>
    <definedName name="__REC14100">#REF!</definedName>
    <definedName name="__REC14161" localSheetId="2">#REF!</definedName>
    <definedName name="__REC14161">#REF!</definedName>
    <definedName name="__REC14195" localSheetId="2">#REF!</definedName>
    <definedName name="__REC14195">#REF!</definedName>
    <definedName name="__REC14205" localSheetId="2">#REF!</definedName>
    <definedName name="__REC14205">#REF!</definedName>
    <definedName name="__REC14260" localSheetId="2">#REF!</definedName>
    <definedName name="__REC14260">#REF!</definedName>
    <definedName name="__REC14500" localSheetId="2">#REF!</definedName>
    <definedName name="__REC14500">#REF!</definedName>
    <definedName name="__REC14515" localSheetId="2">#REF!</definedName>
    <definedName name="__REC14515">#REF!</definedName>
    <definedName name="__REC14555" localSheetId="2">#REF!</definedName>
    <definedName name="__REC14555">#REF!</definedName>
    <definedName name="__REC14565" localSheetId="2">#REF!</definedName>
    <definedName name="__REC14565">#REF!</definedName>
    <definedName name="__REC15135" localSheetId="2">#REF!</definedName>
    <definedName name="__REC15135">#REF!</definedName>
    <definedName name="__REC15140" localSheetId="2">#REF!</definedName>
    <definedName name="__REC15140">#REF!</definedName>
    <definedName name="__REC15195" localSheetId="2">#REF!</definedName>
    <definedName name="__REC15195">#REF!</definedName>
    <definedName name="__REC15225" localSheetId="2">#REF!</definedName>
    <definedName name="__REC15225">#REF!</definedName>
    <definedName name="__REC15230" localSheetId="2">#REF!</definedName>
    <definedName name="__REC15230">#REF!</definedName>
    <definedName name="__REC15515" localSheetId="2">#REF!</definedName>
    <definedName name="__REC15515">#REF!</definedName>
    <definedName name="__REC15560" localSheetId="2">#REF!</definedName>
    <definedName name="__REC15560">#REF!</definedName>
    <definedName name="__REC15565" localSheetId="2">#REF!</definedName>
    <definedName name="__REC15565">#REF!</definedName>
    <definedName name="__REC15570" localSheetId="2">#REF!</definedName>
    <definedName name="__REC15570">#REF!</definedName>
    <definedName name="__REC15575" localSheetId="2">#REF!</definedName>
    <definedName name="__REC15575">#REF!</definedName>
    <definedName name="__REC15583" localSheetId="2">#REF!</definedName>
    <definedName name="__REC15583">#REF!</definedName>
    <definedName name="__REC15590" localSheetId="2">#REF!</definedName>
    <definedName name="__REC15590">#REF!</definedName>
    <definedName name="__REC15591" localSheetId="2">#REF!</definedName>
    <definedName name="__REC15591">#REF!</definedName>
    <definedName name="__REC15610" localSheetId="2">#REF!</definedName>
    <definedName name="__REC15610">#REF!</definedName>
    <definedName name="__REC15625" localSheetId="2">#REF!</definedName>
    <definedName name="__REC15625">#REF!</definedName>
    <definedName name="__REC15635" localSheetId="2">#REF!</definedName>
    <definedName name="__REC15635">#REF!</definedName>
    <definedName name="__REC15655" localSheetId="2">#REF!</definedName>
    <definedName name="__REC15655">#REF!</definedName>
    <definedName name="__REC15665" localSheetId="2">#REF!</definedName>
    <definedName name="__REC15665">#REF!</definedName>
    <definedName name="__REC16515" localSheetId="2">#REF!</definedName>
    <definedName name="__REC16515">#REF!</definedName>
    <definedName name="__REC16535" localSheetId="2">#REF!</definedName>
    <definedName name="__REC16535">#REF!</definedName>
    <definedName name="__REC17140" localSheetId="2">#REF!</definedName>
    <definedName name="__REC17140">#REF!</definedName>
    <definedName name="__REC19500" localSheetId="2">#REF!</definedName>
    <definedName name="__REC19500">#REF!</definedName>
    <definedName name="__REC19501" localSheetId="2">#REF!</definedName>
    <definedName name="__REC19501">#REF!</definedName>
    <definedName name="__REC19502" localSheetId="2">#REF!</definedName>
    <definedName name="__REC19502">#REF!</definedName>
    <definedName name="__REC19503" localSheetId="2">#REF!</definedName>
    <definedName name="__REC19503">#REF!</definedName>
    <definedName name="__REC19504" localSheetId="2">#REF!</definedName>
    <definedName name="__REC19504">#REF!</definedName>
    <definedName name="__REC19505" localSheetId="2">#REF!</definedName>
    <definedName name="__REC19505">#REF!</definedName>
    <definedName name="__REC20100" localSheetId="2">#REF!</definedName>
    <definedName name="__REC20100">#REF!</definedName>
    <definedName name="__REC20105" localSheetId="2">#REF!</definedName>
    <definedName name="__REC20105">#REF!</definedName>
    <definedName name="__REC20110" localSheetId="2">#REF!</definedName>
    <definedName name="__REC20110">#REF!</definedName>
    <definedName name="__REC20115" localSheetId="2">#REF!</definedName>
    <definedName name="__REC20115">#REF!</definedName>
    <definedName name="__REC20130" localSheetId="2">#REF!</definedName>
    <definedName name="__REC20130">#REF!</definedName>
    <definedName name="__REC20135" localSheetId="2">#REF!</definedName>
    <definedName name="__REC20135">#REF!</definedName>
    <definedName name="__REC20140" localSheetId="2">#REF!</definedName>
    <definedName name="__REC20140">#REF!</definedName>
    <definedName name="__REC20145" localSheetId="2">#REF!</definedName>
    <definedName name="__REC20145">#REF!</definedName>
    <definedName name="__REC20150" localSheetId="2">#REF!</definedName>
    <definedName name="__REC20150">#REF!</definedName>
    <definedName name="__REC20155" localSheetId="2">#REF!</definedName>
    <definedName name="__REC20155">#REF!</definedName>
    <definedName name="__REC20175" localSheetId="2">#REF!</definedName>
    <definedName name="__REC20175">#REF!</definedName>
    <definedName name="__REC20185" localSheetId="2">#REF!</definedName>
    <definedName name="__REC20185">#REF!</definedName>
    <definedName name="__REC20190" localSheetId="2">#REF!</definedName>
    <definedName name="__REC20190">#REF!</definedName>
    <definedName name="__REC20195" localSheetId="2">#REF!</definedName>
    <definedName name="__REC20195">#REF!</definedName>
    <definedName name="__REC20210" localSheetId="2">#REF!</definedName>
    <definedName name="__REC20210">#REF!</definedName>
    <definedName name="__RET1">[3]Regula!$J$36</definedName>
    <definedName name="__svi2" localSheetId="2">#REF!</definedName>
    <definedName name="__svi2">#REF!</definedName>
    <definedName name="__TT102" localSheetId="2">'[6]Relatório-1ª med.'!#REF!</definedName>
    <definedName name="__TT102">'[6]Relatório-1ª med.'!#REF!</definedName>
    <definedName name="__TT107" localSheetId="2">'[6]Relatório-1ª med.'!#REF!</definedName>
    <definedName name="__TT107">'[6]Relatório-1ª med.'!#REF!</definedName>
    <definedName name="__TT121" localSheetId="2">'[6]Relatório-1ª med.'!#REF!</definedName>
    <definedName name="__TT121">'[6]Relatório-1ª med.'!#REF!</definedName>
    <definedName name="__TT123" localSheetId="2">'[6]Relatório-1ª med.'!#REF!</definedName>
    <definedName name="__TT123">'[6]Relatório-1ª med.'!#REF!</definedName>
    <definedName name="__TT19" localSheetId="2">'[6]Relatório-1ª med.'!#REF!</definedName>
    <definedName name="__TT19">'[6]Relatório-1ª med.'!#REF!</definedName>
    <definedName name="__TT20" localSheetId="2">'[6]Relatório-1ª med.'!#REF!</definedName>
    <definedName name="__TT20">'[6]Relatório-1ª med.'!#REF!</definedName>
    <definedName name="__TT21" localSheetId="2">'[6]Relatório-1ª med.'!#REF!</definedName>
    <definedName name="__TT21">'[6]Relatório-1ª med.'!#REF!</definedName>
    <definedName name="__TT22" localSheetId="2">'[6]Relatório-1ª med.'!#REF!</definedName>
    <definedName name="__TT22">'[6]Relatório-1ª med.'!#REF!</definedName>
    <definedName name="__TT26" localSheetId="2">'[6]Relatório-1ª med.'!#REF!</definedName>
    <definedName name="__TT26">'[6]Relatório-1ª med.'!#REF!</definedName>
    <definedName name="__TT27" localSheetId="2">'[6]Relatório-1ª med.'!#REF!</definedName>
    <definedName name="__TT27">'[6]Relatório-1ª med.'!#REF!</definedName>
    <definedName name="__TT28" localSheetId="2">'[6]Relatório-1ª med.'!#REF!</definedName>
    <definedName name="__TT28">'[6]Relatório-1ª med.'!#REF!</definedName>
    <definedName name="__TT30" localSheetId="2">'[6]Relatório-1ª med.'!#REF!</definedName>
    <definedName name="__TT30">'[6]Relatório-1ª med.'!#REF!</definedName>
    <definedName name="__TT31" localSheetId="2">'[6]Relatório-1ª med.'!#REF!</definedName>
    <definedName name="__TT31">'[6]Relatório-1ª med.'!#REF!</definedName>
    <definedName name="__TT32" localSheetId="2">'[6]Relatório-1ª med.'!#REF!</definedName>
    <definedName name="__TT32">'[6]Relatório-1ª med.'!#REF!</definedName>
    <definedName name="__TT33" localSheetId="2">'[6]Relatório-1ª med.'!#REF!</definedName>
    <definedName name="__TT33">'[6]Relatório-1ª med.'!#REF!</definedName>
    <definedName name="__TT34" localSheetId="2">'[6]Relatório-1ª med.'!#REF!</definedName>
    <definedName name="__TT34">'[6]Relatório-1ª med.'!#REF!</definedName>
    <definedName name="__TT36" localSheetId="2">'[6]Relatório-1ª med.'!#REF!</definedName>
    <definedName name="__TT36">'[6]Relatório-1ª med.'!#REF!</definedName>
    <definedName name="__TT37" localSheetId="2">'[6]Relatório-1ª med.'!#REF!</definedName>
    <definedName name="__TT37">'[6]Relatório-1ª med.'!#REF!</definedName>
    <definedName name="__TT38" localSheetId="2">'[6]Relatório-1ª med.'!#REF!</definedName>
    <definedName name="__TT38">'[6]Relatório-1ª med.'!#REF!</definedName>
    <definedName name="__TT39" localSheetId="2">'[6]Relatório-1ª med.'!#REF!</definedName>
    <definedName name="__TT39">'[6]Relatório-1ª med.'!#REF!</definedName>
    <definedName name="__TT40" localSheetId="2">'[6]Relatório-1ª med.'!#REF!</definedName>
    <definedName name="__TT40">'[6]Relatório-1ª med.'!#REF!</definedName>
    <definedName name="__TT5" localSheetId="2">'[6]Relatório-1ª med.'!#REF!</definedName>
    <definedName name="__TT5">'[6]Relatório-1ª med.'!#REF!</definedName>
    <definedName name="__TT52" localSheetId="2">'[6]Relatório-1ª med.'!#REF!</definedName>
    <definedName name="__TT52">'[6]Relatório-1ª med.'!#REF!</definedName>
    <definedName name="__TT53" localSheetId="2">'[6]Relatório-1ª med.'!#REF!</definedName>
    <definedName name="__TT53">'[6]Relatório-1ª med.'!#REF!</definedName>
    <definedName name="__TT54" localSheetId="2">'[6]Relatório-1ª med.'!#REF!</definedName>
    <definedName name="__TT54">'[6]Relatório-1ª med.'!#REF!</definedName>
    <definedName name="__TT55" localSheetId="2">'[6]Relatório-1ª med.'!#REF!</definedName>
    <definedName name="__TT55">'[6]Relatório-1ª med.'!#REF!</definedName>
    <definedName name="__TT6" localSheetId="2">'[6]Relatório-1ª med.'!#REF!</definedName>
    <definedName name="__TT6">'[6]Relatório-1ª med.'!#REF!</definedName>
    <definedName name="__TT60" localSheetId="2">'[6]Relatório-1ª med.'!#REF!</definedName>
    <definedName name="__TT60">'[6]Relatório-1ª med.'!#REF!</definedName>
    <definedName name="__TT61" localSheetId="2">'[6]Relatório-1ª med.'!#REF!</definedName>
    <definedName name="__TT61">'[6]Relatório-1ª med.'!#REF!</definedName>
    <definedName name="__TT69" localSheetId="2">'[6]Relatório-1ª med.'!#REF!</definedName>
    <definedName name="__TT69">'[6]Relatório-1ª med.'!#REF!</definedName>
    <definedName name="__TT7" localSheetId="2">'[6]Relatório-1ª med.'!#REF!</definedName>
    <definedName name="__TT7">'[6]Relatório-1ª med.'!#REF!</definedName>
    <definedName name="__TT70" localSheetId="2">'[6]Relatório-1ª med.'!#REF!</definedName>
    <definedName name="__TT70">'[6]Relatório-1ª med.'!#REF!</definedName>
    <definedName name="__TT71" localSheetId="2">'[6]Relatório-1ª med.'!#REF!</definedName>
    <definedName name="__TT71">'[6]Relatório-1ª med.'!#REF!</definedName>
    <definedName name="__TT74" localSheetId="2">'[6]Relatório-1ª med.'!#REF!</definedName>
    <definedName name="__TT74">'[6]Relatório-1ª med.'!#REF!</definedName>
    <definedName name="__TT75" localSheetId="2">'[6]Relatório-1ª med.'!#REF!</definedName>
    <definedName name="__TT75">'[6]Relatório-1ª med.'!#REF!</definedName>
    <definedName name="__TT76" localSheetId="2">'[6]Relatório-1ª med.'!#REF!</definedName>
    <definedName name="__TT76">'[6]Relatório-1ª med.'!#REF!</definedName>
    <definedName name="__TT77" localSheetId="2">'[6]Relatório-1ª med.'!#REF!</definedName>
    <definedName name="__TT77">'[6]Relatório-1ª med.'!#REF!</definedName>
    <definedName name="__TT78" localSheetId="2">'[6]Relatório-1ª med.'!#REF!</definedName>
    <definedName name="__TT78">'[6]Relatório-1ª med.'!#REF!</definedName>
    <definedName name="__TT79" localSheetId="2">'[6]Relatório-1ª med.'!#REF!</definedName>
    <definedName name="__TT79">'[6]Relatório-1ª med.'!#REF!</definedName>
    <definedName name="__TT94" localSheetId="2">'[6]Relatório-1ª med.'!#REF!</definedName>
    <definedName name="__TT94">'[6]Relatório-1ª med.'!#REF!</definedName>
    <definedName name="__TT95" localSheetId="2">'[6]Relatório-1ª med.'!#REF!</definedName>
    <definedName name="__TT95">'[6]Relatório-1ª med.'!#REF!</definedName>
    <definedName name="__TT97" localSheetId="2">'[6]Relatório-1ª med.'!#REF!</definedName>
    <definedName name="__TT97">'[6]Relatório-1ª med.'!#REF!</definedName>
    <definedName name="__UNI11100" localSheetId="2">#REF!</definedName>
    <definedName name="__UNI11100">#REF!</definedName>
    <definedName name="__UNI11110" localSheetId="2">#REF!</definedName>
    <definedName name="__UNI11110">#REF!</definedName>
    <definedName name="__UNI11115" localSheetId="2">#REF!</definedName>
    <definedName name="__UNI11115">#REF!</definedName>
    <definedName name="__UNI11125" localSheetId="2">#REF!</definedName>
    <definedName name="__UNI11125">#REF!</definedName>
    <definedName name="__UNI11130" localSheetId="2">#REF!</definedName>
    <definedName name="__UNI11130">#REF!</definedName>
    <definedName name="__UNI11135" localSheetId="2">#REF!</definedName>
    <definedName name="__UNI11135">#REF!</definedName>
    <definedName name="__UNI11145" localSheetId="2">#REF!</definedName>
    <definedName name="__UNI11145">#REF!</definedName>
    <definedName name="__UNI11150" localSheetId="2">#REF!</definedName>
    <definedName name="__UNI11150">#REF!</definedName>
    <definedName name="__UNI11165" localSheetId="2">#REF!</definedName>
    <definedName name="__UNI11165">#REF!</definedName>
    <definedName name="__UNI11170" localSheetId="2">#REF!</definedName>
    <definedName name="__UNI11170">#REF!</definedName>
    <definedName name="__UNI11180" localSheetId="2">#REF!</definedName>
    <definedName name="__UNI11180">#REF!</definedName>
    <definedName name="__UNI11185" localSheetId="2">#REF!</definedName>
    <definedName name="__UNI11185">#REF!</definedName>
    <definedName name="__UNI11220" localSheetId="2">#REF!</definedName>
    <definedName name="__UNI11220">#REF!</definedName>
    <definedName name="__UNI12105" localSheetId="2">#REF!</definedName>
    <definedName name="__UNI12105">#REF!</definedName>
    <definedName name="__UNI12555" localSheetId="2">#REF!</definedName>
    <definedName name="__UNI12555">#REF!</definedName>
    <definedName name="__UNI12570" localSheetId="2">#REF!</definedName>
    <definedName name="__UNI12570">#REF!</definedName>
    <definedName name="__UNI12575" localSheetId="2">#REF!</definedName>
    <definedName name="__UNI12575">#REF!</definedName>
    <definedName name="__UNI12580" localSheetId="2">#REF!</definedName>
    <definedName name="__UNI12580">#REF!</definedName>
    <definedName name="__UNI12600" localSheetId="2">#REF!</definedName>
    <definedName name="__UNI12600">#REF!</definedName>
    <definedName name="__UNI12610" localSheetId="2">#REF!</definedName>
    <definedName name="__UNI12610">#REF!</definedName>
    <definedName name="__UNI12630" localSheetId="2">#REF!</definedName>
    <definedName name="__UNI12630">#REF!</definedName>
    <definedName name="__UNI12631" localSheetId="2">#REF!</definedName>
    <definedName name="__UNI12631">#REF!</definedName>
    <definedName name="__UNI12640" localSheetId="2">#REF!</definedName>
    <definedName name="__UNI12640">#REF!</definedName>
    <definedName name="__UNI12645" localSheetId="2">#REF!</definedName>
    <definedName name="__UNI12645">#REF!</definedName>
    <definedName name="__UNI12665" localSheetId="2">#REF!</definedName>
    <definedName name="__UNI12665">#REF!</definedName>
    <definedName name="__UNI12690" localSheetId="2">#REF!</definedName>
    <definedName name="__UNI12690">#REF!</definedName>
    <definedName name="__UNI12700" localSheetId="2">#REF!</definedName>
    <definedName name="__UNI12700">#REF!</definedName>
    <definedName name="__UNI12710" localSheetId="2">#REF!</definedName>
    <definedName name="__UNI12710">#REF!</definedName>
    <definedName name="__UNI13111" localSheetId="2">#REF!</definedName>
    <definedName name="__UNI13111">#REF!</definedName>
    <definedName name="__UNI13112" localSheetId="2">#REF!</definedName>
    <definedName name="__UNI13112">#REF!</definedName>
    <definedName name="__UNI13121" localSheetId="2">#REF!</definedName>
    <definedName name="__UNI13121">#REF!</definedName>
    <definedName name="__UNI13720" localSheetId="2">#REF!</definedName>
    <definedName name="__UNI13720">#REF!</definedName>
    <definedName name="__UNI14100" localSheetId="2">#REF!</definedName>
    <definedName name="__UNI14100">#REF!</definedName>
    <definedName name="__UNI14161" localSheetId="2">#REF!</definedName>
    <definedName name="__UNI14161">#REF!</definedName>
    <definedName name="__UNI14195" localSheetId="2">#REF!</definedName>
    <definedName name="__UNI14195">#REF!</definedName>
    <definedName name="__UNI14205" localSheetId="2">#REF!</definedName>
    <definedName name="__UNI14205">#REF!</definedName>
    <definedName name="__UNI14260" localSheetId="2">#REF!</definedName>
    <definedName name="__UNI14260">#REF!</definedName>
    <definedName name="__UNI14500" localSheetId="2">#REF!</definedName>
    <definedName name="__UNI14500">#REF!</definedName>
    <definedName name="__UNI14515" localSheetId="2">#REF!</definedName>
    <definedName name="__UNI14515">#REF!</definedName>
    <definedName name="__UNI14555" localSheetId="2">#REF!</definedName>
    <definedName name="__UNI14555">#REF!</definedName>
    <definedName name="__UNI14565" localSheetId="2">#REF!</definedName>
    <definedName name="__UNI14565">#REF!</definedName>
    <definedName name="__UNI15135" localSheetId="2">#REF!</definedName>
    <definedName name="__UNI15135">#REF!</definedName>
    <definedName name="__UNI15140" localSheetId="2">#REF!</definedName>
    <definedName name="__UNI15140">#REF!</definedName>
    <definedName name="__UNI15195" localSheetId="2">#REF!</definedName>
    <definedName name="__UNI15195">#REF!</definedName>
    <definedName name="__UNI15225" localSheetId="2">#REF!</definedName>
    <definedName name="__UNI15225">#REF!</definedName>
    <definedName name="__UNI15230" localSheetId="2">#REF!</definedName>
    <definedName name="__UNI15230">#REF!</definedName>
    <definedName name="__UNI15515" localSheetId="2">#REF!</definedName>
    <definedName name="__UNI15515">#REF!</definedName>
    <definedName name="__UNI15560" localSheetId="2">#REF!</definedName>
    <definedName name="__UNI15560">#REF!</definedName>
    <definedName name="__UNI15565" localSheetId="2">#REF!</definedName>
    <definedName name="__UNI15565">#REF!</definedName>
    <definedName name="__UNI15570" localSheetId="2">#REF!</definedName>
    <definedName name="__UNI15570">#REF!</definedName>
    <definedName name="__UNI15575" localSheetId="2">#REF!</definedName>
    <definedName name="__UNI15575">#REF!</definedName>
    <definedName name="__UNI15583" localSheetId="2">#REF!</definedName>
    <definedName name="__UNI15583">#REF!</definedName>
    <definedName name="__UNI15590" localSheetId="2">#REF!</definedName>
    <definedName name="__UNI15590">#REF!</definedName>
    <definedName name="__UNI15591" localSheetId="2">#REF!</definedName>
    <definedName name="__UNI15591">#REF!</definedName>
    <definedName name="__UNI15610" localSheetId="2">#REF!</definedName>
    <definedName name="__UNI15610">#REF!</definedName>
    <definedName name="__UNI15625" localSheetId="2">#REF!</definedName>
    <definedName name="__UNI15625">#REF!</definedName>
    <definedName name="__UNI15635" localSheetId="2">#REF!</definedName>
    <definedName name="__UNI15635">#REF!</definedName>
    <definedName name="__UNI15655" localSheetId="2">#REF!</definedName>
    <definedName name="__UNI15655">#REF!</definedName>
    <definedName name="__UNI15665" localSheetId="2">#REF!</definedName>
    <definedName name="__UNI15665">#REF!</definedName>
    <definedName name="__UNI16515" localSheetId="2">#REF!</definedName>
    <definedName name="__UNI16515">#REF!</definedName>
    <definedName name="__UNI16535" localSheetId="2">#REF!</definedName>
    <definedName name="__UNI16535">#REF!</definedName>
    <definedName name="__UNI17140" localSheetId="2">#REF!</definedName>
    <definedName name="__UNI17140">#REF!</definedName>
    <definedName name="__UNI19500" localSheetId="2">#REF!</definedName>
    <definedName name="__UNI19500">#REF!</definedName>
    <definedName name="__UNI19501" localSheetId="2">#REF!</definedName>
    <definedName name="__UNI19501">#REF!</definedName>
    <definedName name="__UNI19502" localSheetId="2">#REF!</definedName>
    <definedName name="__UNI19502">#REF!</definedName>
    <definedName name="__UNI19503" localSheetId="2">#REF!</definedName>
    <definedName name="__UNI19503">#REF!</definedName>
    <definedName name="__UNI19504" localSheetId="2">#REF!</definedName>
    <definedName name="__UNI19504">#REF!</definedName>
    <definedName name="__UNI19505" localSheetId="2">#REF!</definedName>
    <definedName name="__UNI19505">#REF!</definedName>
    <definedName name="__UNI20100" localSheetId="2">#REF!</definedName>
    <definedName name="__UNI20100">#REF!</definedName>
    <definedName name="__UNI20105" localSheetId="2">#REF!</definedName>
    <definedName name="__UNI20105">#REF!</definedName>
    <definedName name="__UNI20110" localSheetId="2">#REF!</definedName>
    <definedName name="__UNI20110">#REF!</definedName>
    <definedName name="__UNI20115" localSheetId="2">#REF!</definedName>
    <definedName name="__UNI20115">#REF!</definedName>
    <definedName name="__UNI20130" localSheetId="2">#REF!</definedName>
    <definedName name="__UNI20130">#REF!</definedName>
    <definedName name="__UNI20135" localSheetId="2">#REF!</definedName>
    <definedName name="__UNI20135">#REF!</definedName>
    <definedName name="__UNI20140" localSheetId="2">#REF!</definedName>
    <definedName name="__UNI20140">#REF!</definedName>
    <definedName name="__UNI20145" localSheetId="2">#REF!</definedName>
    <definedName name="__UNI20145">#REF!</definedName>
    <definedName name="__UNI20150" localSheetId="2">#REF!</definedName>
    <definedName name="__UNI20150">#REF!</definedName>
    <definedName name="__UNI20155" localSheetId="2">#REF!</definedName>
    <definedName name="__UNI20155">#REF!</definedName>
    <definedName name="__UNI20175" localSheetId="2">#REF!</definedName>
    <definedName name="__UNI20175">#REF!</definedName>
    <definedName name="__UNI20185" localSheetId="2">#REF!</definedName>
    <definedName name="__UNI20185">#REF!</definedName>
    <definedName name="__UNI20190" localSheetId="2">#REF!</definedName>
    <definedName name="__UNI20190">#REF!</definedName>
    <definedName name="__UNI20195" localSheetId="2">#REF!</definedName>
    <definedName name="__UNI20195">#REF!</definedName>
    <definedName name="__UNI20210" localSheetId="2">#REF!</definedName>
    <definedName name="__UNI20210">#REF!</definedName>
    <definedName name="__VAL11100" localSheetId="2">#REF!</definedName>
    <definedName name="__VAL11100">#REF!</definedName>
    <definedName name="__VAL11110" localSheetId="2">#REF!</definedName>
    <definedName name="__VAL11110">#REF!</definedName>
    <definedName name="__VAL11115" localSheetId="2">#REF!</definedName>
    <definedName name="__VAL11115">#REF!</definedName>
    <definedName name="__VAL11125" localSheetId="2">#REF!</definedName>
    <definedName name="__VAL11125">#REF!</definedName>
    <definedName name="__VAL11130" localSheetId="2">#REF!</definedName>
    <definedName name="__VAL11130">#REF!</definedName>
    <definedName name="__VAL11135" localSheetId="2">#REF!</definedName>
    <definedName name="__VAL11135">#REF!</definedName>
    <definedName name="__VAL11145" localSheetId="2">#REF!</definedName>
    <definedName name="__VAL11145">#REF!</definedName>
    <definedName name="__VAL11150" localSheetId="2">#REF!</definedName>
    <definedName name="__VAL11150">#REF!</definedName>
    <definedName name="__VAL11165" localSheetId="2">#REF!</definedName>
    <definedName name="__VAL11165">#REF!</definedName>
    <definedName name="__VAL11170" localSheetId="2">#REF!</definedName>
    <definedName name="__VAL11170">#REF!</definedName>
    <definedName name="__VAL11180" localSheetId="2">#REF!</definedName>
    <definedName name="__VAL11180">#REF!</definedName>
    <definedName name="__VAL11185" localSheetId="2">#REF!</definedName>
    <definedName name="__VAL11185">#REF!</definedName>
    <definedName name="__VAL11220" localSheetId="2">#REF!</definedName>
    <definedName name="__VAL11220">#REF!</definedName>
    <definedName name="__VAL12105" localSheetId="2">#REF!</definedName>
    <definedName name="__VAL12105">#REF!</definedName>
    <definedName name="__VAL12555" localSheetId="2">#REF!</definedName>
    <definedName name="__VAL12555">#REF!</definedName>
    <definedName name="__VAL12570" localSheetId="2">#REF!</definedName>
    <definedName name="__VAL12570">#REF!</definedName>
    <definedName name="__VAL12575" localSheetId="2">#REF!</definedName>
    <definedName name="__VAL12575">#REF!</definedName>
    <definedName name="__VAL12580" localSheetId="2">#REF!</definedName>
    <definedName name="__VAL12580">#REF!</definedName>
    <definedName name="__VAL12600" localSheetId="2">#REF!</definedName>
    <definedName name="__VAL12600">#REF!</definedName>
    <definedName name="__VAL12610" localSheetId="2">#REF!</definedName>
    <definedName name="__VAL12610">#REF!</definedName>
    <definedName name="__VAL12630" localSheetId="2">#REF!</definedName>
    <definedName name="__VAL12630">#REF!</definedName>
    <definedName name="__VAL12631" localSheetId="2">#REF!</definedName>
    <definedName name="__VAL12631">#REF!</definedName>
    <definedName name="__VAL12640" localSheetId="2">#REF!</definedName>
    <definedName name="__VAL12640">#REF!</definedName>
    <definedName name="__VAL12645" localSheetId="2">#REF!</definedName>
    <definedName name="__VAL12645">#REF!</definedName>
    <definedName name="__VAL12665" localSheetId="2">#REF!</definedName>
    <definedName name="__VAL12665">#REF!</definedName>
    <definedName name="__VAL12690" localSheetId="2">#REF!</definedName>
    <definedName name="__VAL12690">#REF!</definedName>
    <definedName name="__VAL12700" localSheetId="2">#REF!</definedName>
    <definedName name="__VAL12700">#REF!</definedName>
    <definedName name="__VAL12710" localSheetId="2">#REF!</definedName>
    <definedName name="__VAL12710">#REF!</definedName>
    <definedName name="__VAL13111" localSheetId="2">#REF!</definedName>
    <definedName name="__VAL13111">#REF!</definedName>
    <definedName name="__VAL13112" localSheetId="2">#REF!</definedName>
    <definedName name="__VAL13112">#REF!</definedName>
    <definedName name="__VAL13121" localSheetId="2">#REF!</definedName>
    <definedName name="__VAL13121">#REF!</definedName>
    <definedName name="__VAL13720" localSheetId="2">#REF!</definedName>
    <definedName name="__VAL13720">#REF!</definedName>
    <definedName name="__VAL14100" localSheetId="2">#REF!</definedName>
    <definedName name="__VAL14100">#REF!</definedName>
    <definedName name="__VAL14161" localSheetId="2">#REF!</definedName>
    <definedName name="__VAL14161">#REF!</definedName>
    <definedName name="__VAL14195" localSheetId="2">#REF!</definedName>
    <definedName name="__VAL14195">#REF!</definedName>
    <definedName name="__VAL14205" localSheetId="2">#REF!</definedName>
    <definedName name="__VAL14205">#REF!</definedName>
    <definedName name="__VAL14260" localSheetId="2">#REF!</definedName>
    <definedName name="__VAL14260">#REF!</definedName>
    <definedName name="__VAL14500" localSheetId="2">#REF!</definedName>
    <definedName name="__VAL14500">#REF!</definedName>
    <definedName name="__VAL14515" localSheetId="2">#REF!</definedName>
    <definedName name="__VAL14515">#REF!</definedName>
    <definedName name="__VAL14555" localSheetId="2">#REF!</definedName>
    <definedName name="__VAL14555">#REF!</definedName>
    <definedName name="__VAL14565" localSheetId="2">#REF!</definedName>
    <definedName name="__VAL14565">#REF!</definedName>
    <definedName name="__VAL15135" localSheetId="2">#REF!</definedName>
    <definedName name="__VAL15135">#REF!</definedName>
    <definedName name="__VAL15140" localSheetId="2">#REF!</definedName>
    <definedName name="__VAL15140">#REF!</definedName>
    <definedName name="__VAL15195" localSheetId="2">#REF!</definedName>
    <definedName name="__VAL15195">#REF!</definedName>
    <definedName name="__VAL15225" localSheetId="2">#REF!</definedName>
    <definedName name="__VAL15225">#REF!</definedName>
    <definedName name="__VAL15230" localSheetId="2">#REF!</definedName>
    <definedName name="__VAL15230">#REF!</definedName>
    <definedName name="__VAL15515" localSheetId="2">#REF!</definedName>
    <definedName name="__VAL15515">#REF!</definedName>
    <definedName name="__VAL15560" localSheetId="2">#REF!</definedName>
    <definedName name="__VAL15560">#REF!</definedName>
    <definedName name="__VAL15565" localSheetId="2">#REF!</definedName>
    <definedName name="__VAL15565">#REF!</definedName>
    <definedName name="__VAL15570" localSheetId="2">#REF!</definedName>
    <definedName name="__VAL15570">#REF!</definedName>
    <definedName name="__VAL15575" localSheetId="2">#REF!</definedName>
    <definedName name="__VAL15575">#REF!</definedName>
    <definedName name="__VAL15583" localSheetId="2">#REF!</definedName>
    <definedName name="__VAL15583">#REF!</definedName>
    <definedName name="__VAL15590" localSheetId="2">#REF!</definedName>
    <definedName name="__VAL15590">#REF!</definedName>
    <definedName name="__VAL15591" localSheetId="2">#REF!</definedName>
    <definedName name="__VAL15591">#REF!</definedName>
    <definedName name="__VAL15610" localSheetId="2">#REF!</definedName>
    <definedName name="__VAL15610">#REF!</definedName>
    <definedName name="__VAL15625" localSheetId="2">#REF!</definedName>
    <definedName name="__VAL15625">#REF!</definedName>
    <definedName name="__VAL15635" localSheetId="2">#REF!</definedName>
    <definedName name="__VAL15635">#REF!</definedName>
    <definedName name="__VAL15655" localSheetId="2">#REF!</definedName>
    <definedName name="__VAL15655">#REF!</definedName>
    <definedName name="__VAL15665" localSheetId="2">#REF!</definedName>
    <definedName name="__VAL15665">#REF!</definedName>
    <definedName name="__VAL16515" localSheetId="2">#REF!</definedName>
    <definedName name="__VAL16515">#REF!</definedName>
    <definedName name="__VAL16535" localSheetId="2">#REF!</definedName>
    <definedName name="__VAL16535">#REF!</definedName>
    <definedName name="__VAL17140" localSheetId="2">#REF!</definedName>
    <definedName name="__VAL17140">#REF!</definedName>
    <definedName name="__VAL19500" localSheetId="2">#REF!</definedName>
    <definedName name="__VAL19500">#REF!</definedName>
    <definedName name="__VAL19501" localSheetId="2">#REF!</definedName>
    <definedName name="__VAL19501">#REF!</definedName>
    <definedName name="__VAL19502" localSheetId="2">#REF!</definedName>
    <definedName name="__VAL19502">#REF!</definedName>
    <definedName name="__VAL19503" localSheetId="2">#REF!</definedName>
    <definedName name="__VAL19503">#REF!</definedName>
    <definedName name="__VAL19504" localSheetId="2">#REF!</definedName>
    <definedName name="__VAL19504">#REF!</definedName>
    <definedName name="__VAL19505" localSheetId="2">#REF!</definedName>
    <definedName name="__VAL19505">#REF!</definedName>
    <definedName name="__VAL20100" localSheetId="2">#REF!</definedName>
    <definedName name="__VAL20100">#REF!</definedName>
    <definedName name="__VAL20105" localSheetId="2">#REF!</definedName>
    <definedName name="__VAL20105">#REF!</definedName>
    <definedName name="__VAL20110" localSheetId="2">#REF!</definedName>
    <definedName name="__VAL20110">#REF!</definedName>
    <definedName name="__VAL20115" localSheetId="2">#REF!</definedName>
    <definedName name="__VAL20115">#REF!</definedName>
    <definedName name="__VAL20130" localSheetId="2">#REF!</definedName>
    <definedName name="__VAL20130">#REF!</definedName>
    <definedName name="__VAL20135" localSheetId="2">#REF!</definedName>
    <definedName name="__VAL20135">#REF!</definedName>
    <definedName name="__VAL20140" localSheetId="2">#REF!</definedName>
    <definedName name="__VAL20140">#REF!</definedName>
    <definedName name="__VAL20145" localSheetId="2">#REF!</definedName>
    <definedName name="__VAL20145">#REF!</definedName>
    <definedName name="__VAL20150" localSheetId="2">#REF!</definedName>
    <definedName name="__VAL20150">#REF!</definedName>
    <definedName name="__VAL20155" localSheetId="2">#REF!</definedName>
    <definedName name="__VAL20155">#REF!</definedName>
    <definedName name="__VAL20175" localSheetId="2">#REF!</definedName>
    <definedName name="__VAL20175">#REF!</definedName>
    <definedName name="__VAL20185" localSheetId="2">#REF!</definedName>
    <definedName name="__VAL20185">#REF!</definedName>
    <definedName name="__VAL20190" localSheetId="2">#REF!</definedName>
    <definedName name="__VAL20190">#REF!</definedName>
    <definedName name="__VAL20195" localSheetId="2">#REF!</definedName>
    <definedName name="__VAL20195">#REF!</definedName>
    <definedName name="__VAL20210" localSheetId="2">#REF!</definedName>
    <definedName name="__VAL20210">#REF!</definedName>
    <definedName name="_A1" localSheetId="2">#REF!</definedName>
    <definedName name="_A1">#REF!</definedName>
    <definedName name="_a100000" localSheetId="2">#REF!</definedName>
    <definedName name="_a100000">#REF!</definedName>
    <definedName name="_a70000" localSheetId="2">#REF!</definedName>
    <definedName name="_a70000">#REF!</definedName>
    <definedName name="_BDI1">'[7]Preços Geral'!$J$3</definedName>
    <definedName name="_c" localSheetId="2">#REF!</definedName>
    <definedName name="_c">#REF!</definedName>
    <definedName name="_cab1" localSheetId="2">#REF!</definedName>
    <definedName name="_cab1">#REF!</definedName>
    <definedName name="_COM010201" localSheetId="2">#REF!</definedName>
    <definedName name="_COM010201">#REF!</definedName>
    <definedName name="_COM010202" localSheetId="2">#REF!</definedName>
    <definedName name="_COM010202">#REF!</definedName>
    <definedName name="_COM010205" localSheetId="2">#REF!</definedName>
    <definedName name="_COM010205">#REF!</definedName>
    <definedName name="_COM010206" localSheetId="2">#REF!</definedName>
    <definedName name="_COM010206">#REF!</definedName>
    <definedName name="_COM010210" localSheetId="2">#REF!</definedName>
    <definedName name="_COM010210">#REF!</definedName>
    <definedName name="_COM010301" localSheetId="2">#REF!</definedName>
    <definedName name="_COM010301">#REF!</definedName>
    <definedName name="_COM010401" localSheetId="2">#REF!</definedName>
    <definedName name="_COM010401">#REF!</definedName>
    <definedName name="_COM010402" localSheetId="2">#REF!</definedName>
    <definedName name="_COM010402">#REF!</definedName>
    <definedName name="_COM010407" localSheetId="2">#REF!</definedName>
    <definedName name="_COM010407">#REF!</definedName>
    <definedName name="_COM010413" localSheetId="2">#REF!</definedName>
    <definedName name="_COM010413">#REF!</definedName>
    <definedName name="_COM010501" localSheetId="2">#REF!</definedName>
    <definedName name="_COM010501">#REF!</definedName>
    <definedName name="_COM010503" localSheetId="2">#REF!</definedName>
    <definedName name="_COM010503">#REF!</definedName>
    <definedName name="_COM010505" localSheetId="2">#REF!</definedName>
    <definedName name="_COM010505">#REF!</definedName>
    <definedName name="_COM010509" localSheetId="2">#REF!</definedName>
    <definedName name="_COM010509">#REF!</definedName>
    <definedName name="_COM010512" localSheetId="2">#REF!</definedName>
    <definedName name="_COM010512">#REF!</definedName>
    <definedName name="_COM010518" localSheetId="2">#REF!</definedName>
    <definedName name="_COM010518">#REF!</definedName>
    <definedName name="_COM010519" localSheetId="2">#REF!</definedName>
    <definedName name="_COM010519">#REF!</definedName>
    <definedName name="_COM010521" localSheetId="2">#REF!</definedName>
    <definedName name="_COM010521">#REF!</definedName>
    <definedName name="_COM010523" localSheetId="2">#REF!</definedName>
    <definedName name="_COM010523">#REF!</definedName>
    <definedName name="_COM010532" localSheetId="2">#REF!</definedName>
    <definedName name="_COM010532">#REF!</definedName>
    <definedName name="_COM010533" localSheetId="2">#REF!</definedName>
    <definedName name="_COM010533">#REF!</definedName>
    <definedName name="_COM010536" localSheetId="2">#REF!</definedName>
    <definedName name="_COM010536">#REF!</definedName>
    <definedName name="_COM010701" localSheetId="2">#REF!</definedName>
    <definedName name="_COM010701">#REF!</definedName>
    <definedName name="_COM010703" localSheetId="2">#REF!</definedName>
    <definedName name="_COM010703">#REF!</definedName>
    <definedName name="_COM010705" localSheetId="2">#REF!</definedName>
    <definedName name="_COM010705">#REF!</definedName>
    <definedName name="_COM010708" localSheetId="2">#REF!</definedName>
    <definedName name="_COM010708">#REF!</definedName>
    <definedName name="_COM010710" localSheetId="2">#REF!</definedName>
    <definedName name="_COM010710">#REF!</definedName>
    <definedName name="_COM010712" localSheetId="2">#REF!</definedName>
    <definedName name="_COM010712">#REF!</definedName>
    <definedName name="_COM010717" localSheetId="2">#REF!</definedName>
    <definedName name="_COM010717">#REF!</definedName>
    <definedName name="_COM010718" localSheetId="2">#REF!</definedName>
    <definedName name="_COM010718">#REF!</definedName>
    <definedName name="_COM020201" localSheetId="2">#REF!</definedName>
    <definedName name="_COM020201">#REF!</definedName>
    <definedName name="_COM020205" localSheetId="2">#REF!</definedName>
    <definedName name="_COM020205">#REF!</definedName>
    <definedName name="_COM020211" localSheetId="2">#REF!</definedName>
    <definedName name="_COM020211">#REF!</definedName>
    <definedName name="_COM020217" localSheetId="2">#REF!</definedName>
    <definedName name="_COM020217">#REF!</definedName>
    <definedName name="_COM030102" localSheetId="2">#REF!</definedName>
    <definedName name="_COM030102">#REF!</definedName>
    <definedName name="_COM030201" localSheetId="2">#REF!</definedName>
    <definedName name="_COM030201">#REF!</definedName>
    <definedName name="_COM030303" localSheetId="2">#REF!</definedName>
    <definedName name="_COM030303">#REF!</definedName>
    <definedName name="_COM030317" localSheetId="2">#REF!</definedName>
    <definedName name="_COM030317">#REF!</definedName>
    <definedName name="_COM040101" localSheetId="2">#REF!</definedName>
    <definedName name="_COM040101">#REF!</definedName>
    <definedName name="_COM040202" localSheetId="2">#REF!</definedName>
    <definedName name="_COM040202">#REF!</definedName>
    <definedName name="_COM050103" localSheetId="2">#REF!</definedName>
    <definedName name="_COM050103">#REF!</definedName>
    <definedName name="_COM050207" localSheetId="2">#REF!</definedName>
    <definedName name="_COM050207">#REF!</definedName>
    <definedName name="_COM060101" localSheetId="2">#REF!</definedName>
    <definedName name="_COM060101">#REF!</definedName>
    <definedName name="_COM080101" localSheetId="2">#REF!</definedName>
    <definedName name="_COM080101">#REF!</definedName>
    <definedName name="_COM080310" localSheetId="2">#REF!</definedName>
    <definedName name="_COM080310">#REF!</definedName>
    <definedName name="_COM090101" localSheetId="2">#REF!</definedName>
    <definedName name="_COM090101">#REF!</definedName>
    <definedName name="_COM100302" localSheetId="2">#REF!</definedName>
    <definedName name="_COM100302">#REF!</definedName>
    <definedName name="_COM110101" localSheetId="2">#REF!</definedName>
    <definedName name="_COM110101">#REF!</definedName>
    <definedName name="_COM110104" localSheetId="2">#REF!</definedName>
    <definedName name="_COM110104">#REF!</definedName>
    <definedName name="_COM110107" localSheetId="2">#REF!</definedName>
    <definedName name="_COM110107">#REF!</definedName>
    <definedName name="_COM120101" localSheetId="2">#REF!</definedName>
    <definedName name="_COM120101">#REF!</definedName>
    <definedName name="_COM120105" localSheetId="2">#REF!</definedName>
    <definedName name="_COM120105">#REF!</definedName>
    <definedName name="_COM120106" localSheetId="2">#REF!</definedName>
    <definedName name="_COM120106">#REF!</definedName>
    <definedName name="_COM120107" localSheetId="2">#REF!</definedName>
    <definedName name="_COM120107">#REF!</definedName>
    <definedName name="_COM120110" localSheetId="2">#REF!</definedName>
    <definedName name="_COM120110">#REF!</definedName>
    <definedName name="_COM120150" localSheetId="2">#REF!</definedName>
    <definedName name="_COM120150">#REF!</definedName>
    <definedName name="_COM130101" localSheetId="2">#REF!</definedName>
    <definedName name="_COM130101">#REF!</definedName>
    <definedName name="_COM130103" localSheetId="2">#REF!</definedName>
    <definedName name="_COM130103">#REF!</definedName>
    <definedName name="_COM130304" localSheetId="2">#REF!</definedName>
    <definedName name="_COM130304">#REF!</definedName>
    <definedName name="_COM130401" localSheetId="2">#REF!</definedName>
    <definedName name="_COM130401">#REF!</definedName>
    <definedName name="_COM140102" localSheetId="2">#REF!</definedName>
    <definedName name="_COM140102">#REF!</definedName>
    <definedName name="_COM140109" localSheetId="2">#REF!</definedName>
    <definedName name="_COM140109">#REF!</definedName>
    <definedName name="_COM140113" localSheetId="2">#REF!</definedName>
    <definedName name="_COM140113">#REF!</definedName>
    <definedName name="_COM140122" localSheetId="2">#REF!</definedName>
    <definedName name="_COM140122">#REF!</definedName>
    <definedName name="_COM140126" localSheetId="2">#REF!</definedName>
    <definedName name="_COM140126">#REF!</definedName>
    <definedName name="_COM140129" localSheetId="2">#REF!</definedName>
    <definedName name="_COM140129">#REF!</definedName>
    <definedName name="_COM140135" localSheetId="2">#REF!</definedName>
    <definedName name="_COM140135">#REF!</definedName>
    <definedName name="_COM140143" localSheetId="2">#REF!</definedName>
    <definedName name="_COM140143">#REF!</definedName>
    <definedName name="_COM140145" localSheetId="2">#REF!</definedName>
    <definedName name="_COM140145">#REF!</definedName>
    <definedName name="_COM150130" localSheetId="2">#REF!</definedName>
    <definedName name="_COM150130">#REF!</definedName>
    <definedName name="_COM170101" localSheetId="2">#REF!</definedName>
    <definedName name="_COM170101">#REF!</definedName>
    <definedName name="_COM170102" localSheetId="2">#REF!</definedName>
    <definedName name="_COM170102">#REF!</definedName>
    <definedName name="_COM170103" localSheetId="2">#REF!</definedName>
    <definedName name="_COM170103">#REF!</definedName>
    <definedName name="_GLB2" localSheetId="2">#REF!</definedName>
    <definedName name="_GLB2">#REF!</definedName>
    <definedName name="_i" localSheetId="2">#REF!</definedName>
    <definedName name="_i">#REF!</definedName>
    <definedName name="_i3" localSheetId="2">#REF!</definedName>
    <definedName name="_i3">#REF!</definedName>
    <definedName name="_l" localSheetId="2">#REF!</definedName>
    <definedName name="_l">#REF!</definedName>
    <definedName name="_MAO010201" localSheetId="2">#REF!</definedName>
    <definedName name="_MAO010201">#REF!</definedName>
    <definedName name="_MAO010202" localSheetId="2">#REF!</definedName>
    <definedName name="_MAO010202">#REF!</definedName>
    <definedName name="_MAO010205" localSheetId="2">#REF!</definedName>
    <definedName name="_MAO010205">#REF!</definedName>
    <definedName name="_MAO010206" localSheetId="2">#REF!</definedName>
    <definedName name="_MAO010206">#REF!</definedName>
    <definedName name="_MAO010210" localSheetId="2">#REF!</definedName>
    <definedName name="_MAO010210">#REF!</definedName>
    <definedName name="_MAO010401" localSheetId="2">#REF!</definedName>
    <definedName name="_MAO010401">#REF!</definedName>
    <definedName name="_MAO010402" localSheetId="2">#REF!</definedName>
    <definedName name="_MAO010402">#REF!</definedName>
    <definedName name="_MAO010407" localSheetId="2">#REF!</definedName>
    <definedName name="_MAO010407">#REF!</definedName>
    <definedName name="_MAO010413" localSheetId="2">#REF!</definedName>
    <definedName name="_MAO010413">#REF!</definedName>
    <definedName name="_MAO010501" localSheetId="2">#REF!</definedName>
    <definedName name="_MAO010501">#REF!</definedName>
    <definedName name="_MAO010503" localSheetId="2">#REF!</definedName>
    <definedName name="_MAO010503">#REF!</definedName>
    <definedName name="_MAO010505" localSheetId="2">#REF!</definedName>
    <definedName name="_MAO010505">#REF!</definedName>
    <definedName name="_MAO010509" localSheetId="2">#REF!</definedName>
    <definedName name="_MAO010509">#REF!</definedName>
    <definedName name="_MAO010512" localSheetId="2">#REF!</definedName>
    <definedName name="_MAO010512">#REF!</definedName>
    <definedName name="_MAO010518" localSheetId="2">#REF!</definedName>
    <definedName name="_MAO010518">#REF!</definedName>
    <definedName name="_MAO010519" localSheetId="2">#REF!</definedName>
    <definedName name="_MAO010519">#REF!</definedName>
    <definedName name="_MAO010521" localSheetId="2">#REF!</definedName>
    <definedName name="_MAO010521">#REF!</definedName>
    <definedName name="_MAO010523" localSheetId="2">#REF!</definedName>
    <definedName name="_MAO010523">#REF!</definedName>
    <definedName name="_MAO010532" localSheetId="2">#REF!</definedName>
    <definedName name="_MAO010532">#REF!</definedName>
    <definedName name="_MAO010533" localSheetId="2">#REF!</definedName>
    <definedName name="_MAO010533">#REF!</definedName>
    <definedName name="_MAO010536" localSheetId="2">#REF!</definedName>
    <definedName name="_MAO010536">#REF!</definedName>
    <definedName name="_MAO010701" localSheetId="2">#REF!</definedName>
    <definedName name="_MAO010701">#REF!</definedName>
    <definedName name="_MAO010703" localSheetId="2">#REF!</definedName>
    <definedName name="_MAO010703">#REF!</definedName>
    <definedName name="_MAO010705" localSheetId="2">#REF!</definedName>
    <definedName name="_MAO010705">#REF!</definedName>
    <definedName name="_MAO010708" localSheetId="2">#REF!</definedName>
    <definedName name="_MAO010708">#REF!</definedName>
    <definedName name="_MAO010710" localSheetId="2">#REF!</definedName>
    <definedName name="_MAO010710">#REF!</definedName>
    <definedName name="_MAO010712" localSheetId="2">#REF!</definedName>
    <definedName name="_MAO010712">#REF!</definedName>
    <definedName name="_MAO010717" localSheetId="2">#REF!</definedName>
    <definedName name="_MAO010717">#REF!</definedName>
    <definedName name="_MAO020201" localSheetId="2">#REF!</definedName>
    <definedName name="_MAO020201">#REF!</definedName>
    <definedName name="_MAO020205" localSheetId="2">#REF!</definedName>
    <definedName name="_MAO020205">#REF!</definedName>
    <definedName name="_MAO020211" localSheetId="2">#REF!</definedName>
    <definedName name="_MAO020211">#REF!</definedName>
    <definedName name="_MAO020217" localSheetId="2">#REF!</definedName>
    <definedName name="_MAO020217">#REF!</definedName>
    <definedName name="_MAO030102" localSheetId="2">#REF!</definedName>
    <definedName name="_MAO030102">#REF!</definedName>
    <definedName name="_MAO030201" localSheetId="2">#REF!</definedName>
    <definedName name="_MAO030201">#REF!</definedName>
    <definedName name="_MAO030303" localSheetId="2">#REF!</definedName>
    <definedName name="_MAO030303">#REF!</definedName>
    <definedName name="_MAO030317" localSheetId="2">#REF!</definedName>
    <definedName name="_MAO030317">#REF!</definedName>
    <definedName name="_MAO040101" localSheetId="2">#REF!</definedName>
    <definedName name="_MAO040101">#REF!</definedName>
    <definedName name="_MAO040202" localSheetId="2">#REF!</definedName>
    <definedName name="_MAO040202">#REF!</definedName>
    <definedName name="_MAO050103" localSheetId="2">#REF!</definedName>
    <definedName name="_MAO050103">#REF!</definedName>
    <definedName name="_MAO050207" localSheetId="2">#REF!</definedName>
    <definedName name="_MAO050207">#REF!</definedName>
    <definedName name="_MAO060101" localSheetId="2">#REF!</definedName>
    <definedName name="_MAO060101">#REF!</definedName>
    <definedName name="_MAO080310" localSheetId="2">#REF!</definedName>
    <definedName name="_MAO080310">#REF!</definedName>
    <definedName name="_MAO090101" localSheetId="2">#REF!</definedName>
    <definedName name="_MAO090101">#REF!</definedName>
    <definedName name="_MAO110101" localSheetId="2">#REF!</definedName>
    <definedName name="_MAO110101">#REF!</definedName>
    <definedName name="_MAO110104" localSheetId="2">#REF!</definedName>
    <definedName name="_MAO110104">#REF!</definedName>
    <definedName name="_MAO110107" localSheetId="2">#REF!</definedName>
    <definedName name="_MAO110107">#REF!</definedName>
    <definedName name="_MAO120101" localSheetId="2">#REF!</definedName>
    <definedName name="_MAO120101">#REF!</definedName>
    <definedName name="_MAO120105" localSheetId="2">#REF!</definedName>
    <definedName name="_MAO120105">#REF!</definedName>
    <definedName name="_MAO120106" localSheetId="2">#REF!</definedName>
    <definedName name="_MAO120106">#REF!</definedName>
    <definedName name="_MAO120107" localSheetId="2">#REF!</definedName>
    <definedName name="_MAO120107">#REF!</definedName>
    <definedName name="_MAO120110" localSheetId="2">#REF!</definedName>
    <definedName name="_MAO120110">#REF!</definedName>
    <definedName name="_MAO120150" localSheetId="2">#REF!</definedName>
    <definedName name="_MAO120150">#REF!</definedName>
    <definedName name="_MAO130101" localSheetId="2">#REF!</definedName>
    <definedName name="_MAO130101">#REF!</definedName>
    <definedName name="_MAO130103" localSheetId="2">#REF!</definedName>
    <definedName name="_MAO130103">#REF!</definedName>
    <definedName name="_MAO130304" localSheetId="2">#REF!</definedName>
    <definedName name="_MAO130304">#REF!</definedName>
    <definedName name="_MAO130401" localSheetId="2">#REF!</definedName>
    <definedName name="_MAO130401">#REF!</definedName>
    <definedName name="_MAO140102" localSheetId="2">#REF!</definedName>
    <definedName name="_MAO140102">#REF!</definedName>
    <definedName name="_MAO140109" localSheetId="2">#REF!</definedName>
    <definedName name="_MAO140109">#REF!</definedName>
    <definedName name="_MAO140113" localSheetId="2">#REF!</definedName>
    <definedName name="_MAO140113">#REF!</definedName>
    <definedName name="_MAO140122" localSheetId="2">#REF!</definedName>
    <definedName name="_MAO140122">#REF!</definedName>
    <definedName name="_MAO140126" localSheetId="2">#REF!</definedName>
    <definedName name="_MAO140126">#REF!</definedName>
    <definedName name="_MAO140129" localSheetId="2">#REF!</definedName>
    <definedName name="_MAO140129">#REF!</definedName>
    <definedName name="_MAO140135" localSheetId="2">#REF!</definedName>
    <definedName name="_MAO140135">#REF!</definedName>
    <definedName name="_MAO140143" localSheetId="2">#REF!</definedName>
    <definedName name="_MAO140143">#REF!</definedName>
    <definedName name="_MAO140145" localSheetId="2">#REF!</definedName>
    <definedName name="_MAO140145">#REF!</definedName>
    <definedName name="_MAT010301" localSheetId="2">#REF!</definedName>
    <definedName name="_MAT010301">#REF!</definedName>
    <definedName name="_MAT010401" localSheetId="2">#REF!</definedName>
    <definedName name="_MAT010401">#REF!</definedName>
    <definedName name="_MAT010402" localSheetId="2">#REF!</definedName>
    <definedName name="_MAT010402">#REF!</definedName>
    <definedName name="_MAT010407" localSheetId="2">#REF!</definedName>
    <definedName name="_MAT010407">#REF!</definedName>
    <definedName name="_MAT010413" localSheetId="2">#REF!</definedName>
    <definedName name="_MAT010413">#REF!</definedName>
    <definedName name="_MAT010536" localSheetId="2">#REF!</definedName>
    <definedName name="_MAT010536">#REF!</definedName>
    <definedName name="_MAT010703" localSheetId="2">#REF!</definedName>
    <definedName name="_MAT010703">#REF!</definedName>
    <definedName name="_MAT010708" localSheetId="2">#REF!</definedName>
    <definedName name="_MAT010708">#REF!</definedName>
    <definedName name="_MAT010710" localSheetId="2">#REF!</definedName>
    <definedName name="_MAT010710">#REF!</definedName>
    <definedName name="_MAT010718" localSheetId="2">#REF!</definedName>
    <definedName name="_MAT010718">#REF!</definedName>
    <definedName name="_MAT020201" localSheetId="2">#REF!</definedName>
    <definedName name="_MAT020201">#REF!</definedName>
    <definedName name="_MAT020205" localSheetId="2">#REF!</definedName>
    <definedName name="_MAT020205">#REF!</definedName>
    <definedName name="_MAT020211" localSheetId="2">#REF!</definedName>
    <definedName name="_MAT020211">#REF!</definedName>
    <definedName name="_MAT030102" localSheetId="2">#REF!</definedName>
    <definedName name="_MAT030102">#REF!</definedName>
    <definedName name="_MAT030201" localSheetId="2">#REF!</definedName>
    <definedName name="_MAT030201">#REF!</definedName>
    <definedName name="_MAT030303" localSheetId="2">#REF!</definedName>
    <definedName name="_MAT030303">#REF!</definedName>
    <definedName name="_MAT030317" localSheetId="2">#REF!</definedName>
    <definedName name="_MAT030317">#REF!</definedName>
    <definedName name="_MAT040101" localSheetId="2">#REF!</definedName>
    <definedName name="_MAT040101">#REF!</definedName>
    <definedName name="_MAT040202" localSheetId="2">#REF!</definedName>
    <definedName name="_MAT040202">#REF!</definedName>
    <definedName name="_MAT050103" localSheetId="2">#REF!</definedName>
    <definedName name="_MAT050103">#REF!</definedName>
    <definedName name="_MAT050207" localSheetId="2">#REF!</definedName>
    <definedName name="_MAT050207">#REF!</definedName>
    <definedName name="_MAT060101" localSheetId="2">#REF!</definedName>
    <definedName name="_MAT060101">#REF!</definedName>
    <definedName name="_MAT080101" localSheetId="2">#REF!</definedName>
    <definedName name="_MAT080101">#REF!</definedName>
    <definedName name="_MAT080310" localSheetId="2">#REF!</definedName>
    <definedName name="_MAT080310">#REF!</definedName>
    <definedName name="_MAT090101" localSheetId="2">#REF!</definedName>
    <definedName name="_MAT090101">#REF!</definedName>
    <definedName name="_MAT100302" localSheetId="2">#REF!</definedName>
    <definedName name="_MAT100302">#REF!</definedName>
    <definedName name="_MAT110101" localSheetId="2">#REF!</definedName>
    <definedName name="_MAT110101">#REF!</definedName>
    <definedName name="_MAT110104" localSheetId="2">#REF!</definedName>
    <definedName name="_MAT110104">#REF!</definedName>
    <definedName name="_MAT110107" localSheetId="2">#REF!</definedName>
    <definedName name="_MAT110107">#REF!</definedName>
    <definedName name="_MAT120101" localSheetId="2">#REF!</definedName>
    <definedName name="_MAT120101">#REF!</definedName>
    <definedName name="_MAT120105" localSheetId="2">#REF!</definedName>
    <definedName name="_MAT120105">#REF!</definedName>
    <definedName name="_MAT120106" localSheetId="2">#REF!</definedName>
    <definedName name="_MAT120106">#REF!</definedName>
    <definedName name="_MAT120107" localSheetId="2">#REF!</definedName>
    <definedName name="_MAT120107">#REF!</definedName>
    <definedName name="_MAT120110" localSheetId="2">#REF!</definedName>
    <definedName name="_MAT120110">#REF!</definedName>
    <definedName name="_MAT120150" localSheetId="2">#REF!</definedName>
    <definedName name="_MAT120150">#REF!</definedName>
    <definedName name="_MAT130101" localSheetId="2">#REF!</definedName>
    <definedName name="_MAT130101">#REF!</definedName>
    <definedName name="_MAT130103" localSheetId="2">#REF!</definedName>
    <definedName name="_MAT130103">#REF!</definedName>
    <definedName name="_MAT130304" localSheetId="2">#REF!</definedName>
    <definedName name="_MAT130304">#REF!</definedName>
    <definedName name="_MAT130401" localSheetId="2">#REF!</definedName>
    <definedName name="_MAT130401">#REF!</definedName>
    <definedName name="_MAT140102" localSheetId="2">#REF!</definedName>
    <definedName name="_MAT140102">#REF!</definedName>
    <definedName name="_MAT140109" localSheetId="2">#REF!</definedName>
    <definedName name="_MAT140109">#REF!</definedName>
    <definedName name="_MAT140113" localSheetId="2">#REF!</definedName>
    <definedName name="_MAT140113">#REF!</definedName>
    <definedName name="_MAT140122" localSheetId="2">#REF!</definedName>
    <definedName name="_MAT140122">#REF!</definedName>
    <definedName name="_MAT140126" localSheetId="2">#REF!</definedName>
    <definedName name="_MAT140126">#REF!</definedName>
    <definedName name="_MAT140129" localSheetId="2">#REF!</definedName>
    <definedName name="_MAT140129">#REF!</definedName>
    <definedName name="_MAT140135" localSheetId="2">#REF!</definedName>
    <definedName name="_MAT140135">#REF!</definedName>
    <definedName name="_MAT140143" localSheetId="2">#REF!</definedName>
    <definedName name="_MAT140143">#REF!</definedName>
    <definedName name="_MAT140145" localSheetId="2">#REF!</definedName>
    <definedName name="_MAT140145">#REF!</definedName>
    <definedName name="_MAT150130" localSheetId="2">#REF!</definedName>
    <definedName name="_MAT150130">#REF!</definedName>
    <definedName name="_MAT170101" localSheetId="2">#REF!</definedName>
    <definedName name="_MAT170101">#REF!</definedName>
    <definedName name="_MAT170102" localSheetId="2">#REF!</definedName>
    <definedName name="_MAT170102">#REF!</definedName>
    <definedName name="_MAT170103" localSheetId="2">#REF!</definedName>
    <definedName name="_MAT170103">#REF!</definedName>
    <definedName name="_PRE010201" localSheetId="2">#REF!</definedName>
    <definedName name="_PRE010201">#REF!</definedName>
    <definedName name="_PRE010202" localSheetId="2">#REF!</definedName>
    <definedName name="_PRE010202">#REF!</definedName>
    <definedName name="_PRE010205" localSheetId="2">#REF!</definedName>
    <definedName name="_PRE010205">#REF!</definedName>
    <definedName name="_PRE010206" localSheetId="2">#REF!</definedName>
    <definedName name="_PRE010206">#REF!</definedName>
    <definedName name="_PRE010210" localSheetId="2">#REF!</definedName>
    <definedName name="_PRE010210">#REF!</definedName>
    <definedName name="_PRE010301" localSheetId="2">#REF!</definedName>
    <definedName name="_PRE010301">#REF!</definedName>
    <definedName name="_PRE010401" localSheetId="2">#REF!</definedName>
    <definedName name="_PRE010401">#REF!</definedName>
    <definedName name="_PRE010402" localSheetId="2">#REF!</definedName>
    <definedName name="_PRE010402">#REF!</definedName>
    <definedName name="_PRE010407" localSheetId="2">#REF!</definedName>
    <definedName name="_PRE010407">#REF!</definedName>
    <definedName name="_PRE010413" localSheetId="2">#REF!</definedName>
    <definedName name="_PRE010413">#REF!</definedName>
    <definedName name="_PRE010501" localSheetId="2">#REF!</definedName>
    <definedName name="_PRE010501">#REF!</definedName>
    <definedName name="_PRE010503" localSheetId="2">#REF!</definedName>
    <definedName name="_PRE010503">#REF!</definedName>
    <definedName name="_PRE010505" localSheetId="2">#REF!</definedName>
    <definedName name="_PRE010505">#REF!</definedName>
    <definedName name="_PRE010509" localSheetId="2">#REF!</definedName>
    <definedName name="_PRE010509">#REF!</definedName>
    <definedName name="_PRE010512" localSheetId="2">#REF!</definedName>
    <definedName name="_PRE010512">#REF!</definedName>
    <definedName name="_PRE010518" localSheetId="2">#REF!</definedName>
    <definedName name="_PRE010518">#REF!</definedName>
    <definedName name="_PRE010519" localSheetId="2">#REF!</definedName>
    <definedName name="_PRE010519">#REF!</definedName>
    <definedName name="_PRE010521" localSheetId="2">#REF!</definedName>
    <definedName name="_PRE010521">#REF!</definedName>
    <definedName name="_PRE010523" localSheetId="2">#REF!</definedName>
    <definedName name="_PRE010523">#REF!</definedName>
    <definedName name="_PRE010532" localSheetId="2">#REF!</definedName>
    <definedName name="_PRE010532">#REF!</definedName>
    <definedName name="_PRE010533" localSheetId="2">#REF!</definedName>
    <definedName name="_PRE010533">#REF!</definedName>
    <definedName name="_PRE010536" localSheetId="2">#REF!</definedName>
    <definedName name="_PRE010536">#REF!</definedName>
    <definedName name="_PRE010701" localSheetId="2">#REF!</definedName>
    <definedName name="_PRE010701">#REF!</definedName>
    <definedName name="_PRE010703" localSheetId="2">#REF!</definedName>
    <definedName name="_PRE010703">#REF!</definedName>
    <definedName name="_PRE010705" localSheetId="2">#REF!</definedName>
    <definedName name="_PRE010705">#REF!</definedName>
    <definedName name="_PRE010708" localSheetId="2">#REF!</definedName>
    <definedName name="_PRE010708">#REF!</definedName>
    <definedName name="_PRE010710" localSheetId="2">#REF!</definedName>
    <definedName name="_PRE010710">#REF!</definedName>
    <definedName name="_PRE010712" localSheetId="2">#REF!</definedName>
    <definedName name="_PRE010712">#REF!</definedName>
    <definedName name="_PRE010717" localSheetId="2">#REF!</definedName>
    <definedName name="_PRE010717">#REF!</definedName>
    <definedName name="_PRE010718" localSheetId="2">#REF!</definedName>
    <definedName name="_PRE010718">#REF!</definedName>
    <definedName name="_PRE020201" localSheetId="2">#REF!</definedName>
    <definedName name="_PRE020201">#REF!</definedName>
    <definedName name="_PRE020205" localSheetId="2">#REF!</definedName>
    <definedName name="_PRE020205">#REF!</definedName>
    <definedName name="_PRE020211" localSheetId="2">#REF!</definedName>
    <definedName name="_PRE020211">#REF!</definedName>
    <definedName name="_PRE020217" localSheetId="2">#REF!</definedName>
    <definedName name="_PRE020217">#REF!</definedName>
    <definedName name="_PRE030102" localSheetId="2">#REF!</definedName>
    <definedName name="_PRE030102">#REF!</definedName>
    <definedName name="_PRE030201" localSheetId="2">#REF!</definedName>
    <definedName name="_PRE030201">#REF!</definedName>
    <definedName name="_PRE030303" localSheetId="2">#REF!</definedName>
    <definedName name="_PRE030303">#REF!</definedName>
    <definedName name="_PRE030317" localSheetId="2">#REF!</definedName>
    <definedName name="_PRE030317">#REF!</definedName>
    <definedName name="_PRE040101" localSheetId="2">#REF!</definedName>
    <definedName name="_PRE040101">#REF!</definedName>
    <definedName name="_PRE040202" localSheetId="2">#REF!</definedName>
    <definedName name="_PRE040202">#REF!</definedName>
    <definedName name="_PRE050103" localSheetId="2">#REF!</definedName>
    <definedName name="_PRE050103">#REF!</definedName>
    <definedName name="_PRE050207" localSheetId="2">#REF!</definedName>
    <definedName name="_PRE050207">#REF!</definedName>
    <definedName name="_PRE060101" localSheetId="2">#REF!</definedName>
    <definedName name="_PRE060101">#REF!</definedName>
    <definedName name="_PRE080101" localSheetId="2">#REF!</definedName>
    <definedName name="_PRE080101">#REF!</definedName>
    <definedName name="_PRE080310" localSheetId="2">#REF!</definedName>
    <definedName name="_PRE080310">#REF!</definedName>
    <definedName name="_PRE090101" localSheetId="2">#REF!</definedName>
    <definedName name="_PRE090101">#REF!</definedName>
    <definedName name="_PRE100302" localSheetId="2">#REF!</definedName>
    <definedName name="_PRE100302">#REF!</definedName>
    <definedName name="_PRE110101" localSheetId="2">#REF!</definedName>
    <definedName name="_PRE110101">#REF!</definedName>
    <definedName name="_PRE110104" localSheetId="2">#REF!</definedName>
    <definedName name="_PRE110104">#REF!</definedName>
    <definedName name="_PRE110107" localSheetId="2">#REF!</definedName>
    <definedName name="_PRE110107">#REF!</definedName>
    <definedName name="_PRE120101" localSheetId="2">#REF!</definedName>
    <definedName name="_PRE120101">#REF!</definedName>
    <definedName name="_PRE120105" localSheetId="2">#REF!</definedName>
    <definedName name="_PRE120105">#REF!</definedName>
    <definedName name="_PRE120106" localSheetId="2">#REF!</definedName>
    <definedName name="_PRE120106">#REF!</definedName>
    <definedName name="_PRE120107" localSheetId="2">#REF!</definedName>
    <definedName name="_PRE120107">#REF!</definedName>
    <definedName name="_PRE120110" localSheetId="2">#REF!</definedName>
    <definedName name="_PRE120110">#REF!</definedName>
    <definedName name="_PRE120150" localSheetId="2">#REF!</definedName>
    <definedName name="_PRE120150">#REF!</definedName>
    <definedName name="_PRE130101" localSheetId="2">#REF!</definedName>
    <definedName name="_PRE130101">#REF!</definedName>
    <definedName name="_PRE130103" localSheetId="2">#REF!</definedName>
    <definedName name="_PRE130103">#REF!</definedName>
    <definedName name="_PRE130304" localSheetId="2">#REF!</definedName>
    <definedName name="_PRE130304">#REF!</definedName>
    <definedName name="_PRE130401" localSheetId="2">#REF!</definedName>
    <definedName name="_PRE130401">#REF!</definedName>
    <definedName name="_PRE140102" localSheetId="2">#REF!</definedName>
    <definedName name="_PRE140102">#REF!</definedName>
    <definedName name="_PRE140109" localSheetId="2">#REF!</definedName>
    <definedName name="_PRE140109">#REF!</definedName>
    <definedName name="_PRE140113" localSheetId="2">#REF!</definedName>
    <definedName name="_PRE140113">#REF!</definedName>
    <definedName name="_PRE140122" localSheetId="2">#REF!</definedName>
    <definedName name="_PRE140122">#REF!</definedName>
    <definedName name="_PRE140126" localSheetId="2">#REF!</definedName>
    <definedName name="_PRE140126">#REF!</definedName>
    <definedName name="_PRE140129" localSheetId="2">#REF!</definedName>
    <definedName name="_PRE140129">#REF!</definedName>
    <definedName name="_PRE140135" localSheetId="2">#REF!</definedName>
    <definedName name="_PRE140135">#REF!</definedName>
    <definedName name="_PRE140143" localSheetId="2">#REF!</definedName>
    <definedName name="_PRE140143">#REF!</definedName>
    <definedName name="_PRE140145" localSheetId="2">#REF!</definedName>
    <definedName name="_PRE140145">#REF!</definedName>
    <definedName name="_PRE150130" localSheetId="2">#REF!</definedName>
    <definedName name="_PRE150130">#REF!</definedName>
    <definedName name="_PRE170101" localSheetId="2">#REF!</definedName>
    <definedName name="_PRE170101">#REF!</definedName>
    <definedName name="_PRE170102" localSheetId="2">#REF!</definedName>
    <definedName name="_PRE170102">#REF!</definedName>
    <definedName name="_PRE170103" localSheetId="2">#REF!</definedName>
    <definedName name="_PRE170103">#REF!</definedName>
    <definedName name="_QUA010201" localSheetId="2">#REF!</definedName>
    <definedName name="_QUA010201">#REF!</definedName>
    <definedName name="_QUA010202" localSheetId="2">#REF!</definedName>
    <definedName name="_QUA010202">#REF!</definedName>
    <definedName name="_QUA010205" localSheetId="2">#REF!</definedName>
    <definedName name="_QUA010205">#REF!</definedName>
    <definedName name="_QUA010206" localSheetId="2">#REF!</definedName>
    <definedName name="_QUA010206">#REF!</definedName>
    <definedName name="_QUA010210" localSheetId="2">#REF!</definedName>
    <definedName name="_QUA010210">#REF!</definedName>
    <definedName name="_QUA010301" localSheetId="2">#REF!</definedName>
    <definedName name="_QUA010301">#REF!</definedName>
    <definedName name="_QUA010401" localSheetId="2">#REF!</definedName>
    <definedName name="_QUA010401">#REF!</definedName>
    <definedName name="_QUA010402" localSheetId="2">#REF!</definedName>
    <definedName name="_QUA010402">#REF!</definedName>
    <definedName name="_QUA010407" localSheetId="2">#REF!</definedName>
    <definedName name="_QUA010407">#REF!</definedName>
    <definedName name="_QUA010413" localSheetId="2">#REF!</definedName>
    <definedName name="_QUA010413">#REF!</definedName>
    <definedName name="_QUA010501" localSheetId="2">#REF!</definedName>
    <definedName name="_QUA010501">#REF!</definedName>
    <definedName name="_QUA010503" localSheetId="2">#REF!</definedName>
    <definedName name="_QUA010503">#REF!</definedName>
    <definedName name="_QUA010505" localSheetId="2">#REF!</definedName>
    <definedName name="_QUA010505">#REF!</definedName>
    <definedName name="_QUA010509" localSheetId="2">#REF!</definedName>
    <definedName name="_QUA010509">#REF!</definedName>
    <definedName name="_QUA010512" localSheetId="2">#REF!</definedName>
    <definedName name="_QUA010512">#REF!</definedName>
    <definedName name="_QUA010518" localSheetId="2">#REF!</definedName>
    <definedName name="_QUA010518">#REF!</definedName>
    <definedName name="_QUA010519" localSheetId="2">#REF!</definedName>
    <definedName name="_QUA010519">#REF!</definedName>
    <definedName name="_QUA010521" localSheetId="2">#REF!</definedName>
    <definedName name="_QUA010521">#REF!</definedName>
    <definedName name="_QUA010523" localSheetId="2">#REF!</definedName>
    <definedName name="_QUA010523">#REF!</definedName>
    <definedName name="_QUA010532" localSheetId="2">#REF!</definedName>
    <definedName name="_QUA010532">#REF!</definedName>
    <definedName name="_QUA010533" localSheetId="2">#REF!</definedName>
    <definedName name="_QUA010533">#REF!</definedName>
    <definedName name="_QUA010536" localSheetId="2">#REF!</definedName>
    <definedName name="_QUA010536">#REF!</definedName>
    <definedName name="_QUA010701" localSheetId="2">#REF!</definedName>
    <definedName name="_QUA010701">#REF!</definedName>
    <definedName name="_QUA010703" localSheetId="2">#REF!</definedName>
    <definedName name="_QUA010703">#REF!</definedName>
    <definedName name="_QUA010705" localSheetId="2">#REF!</definedName>
    <definedName name="_QUA010705">#REF!</definedName>
    <definedName name="_QUA010708" localSheetId="2">#REF!</definedName>
    <definedName name="_QUA010708">#REF!</definedName>
    <definedName name="_QUA010710" localSheetId="2">#REF!</definedName>
    <definedName name="_QUA010710">#REF!</definedName>
    <definedName name="_QUA010712" localSheetId="2">#REF!</definedName>
    <definedName name="_QUA010712">#REF!</definedName>
    <definedName name="_QUA010717" localSheetId="2">#REF!</definedName>
    <definedName name="_QUA010717">#REF!</definedName>
    <definedName name="_QUA010718" localSheetId="2">#REF!</definedName>
    <definedName name="_QUA010718">#REF!</definedName>
    <definedName name="_QUA020201" localSheetId="2">#REF!</definedName>
    <definedName name="_QUA020201">#REF!</definedName>
    <definedName name="_QUA020205" localSheetId="2">#REF!</definedName>
    <definedName name="_QUA020205">#REF!</definedName>
    <definedName name="_QUA020211" localSheetId="2">#REF!</definedName>
    <definedName name="_QUA020211">#REF!</definedName>
    <definedName name="_QUA020217" localSheetId="2">#REF!</definedName>
    <definedName name="_QUA020217">#REF!</definedName>
    <definedName name="_QUA030102" localSheetId="2">#REF!</definedName>
    <definedName name="_QUA030102">#REF!</definedName>
    <definedName name="_QUA030201" localSheetId="2">#REF!</definedName>
    <definedName name="_QUA030201">#REF!</definedName>
    <definedName name="_QUA030303" localSheetId="2">#REF!</definedName>
    <definedName name="_QUA030303">#REF!</definedName>
    <definedName name="_QUA030317" localSheetId="2">#REF!</definedName>
    <definedName name="_QUA030317">#REF!</definedName>
    <definedName name="_QUA040101" localSheetId="2">#REF!</definedName>
    <definedName name="_QUA040101">#REF!</definedName>
    <definedName name="_QUA040202" localSheetId="2">#REF!</definedName>
    <definedName name="_QUA040202">#REF!</definedName>
    <definedName name="_QUA050103" localSheetId="2">#REF!</definedName>
    <definedName name="_QUA050103">#REF!</definedName>
    <definedName name="_QUA050207" localSheetId="2">#REF!</definedName>
    <definedName name="_QUA050207">#REF!</definedName>
    <definedName name="_QUA060101" localSheetId="2">#REF!</definedName>
    <definedName name="_QUA060101">#REF!</definedName>
    <definedName name="_QUA080101" localSheetId="2">#REF!</definedName>
    <definedName name="_QUA080101">#REF!</definedName>
    <definedName name="_QUA080310" localSheetId="2">#REF!</definedName>
    <definedName name="_QUA080310">#REF!</definedName>
    <definedName name="_QUA090101" localSheetId="2">#REF!</definedName>
    <definedName name="_QUA090101">#REF!</definedName>
    <definedName name="_QUA100302" localSheetId="2">#REF!</definedName>
    <definedName name="_QUA100302">#REF!</definedName>
    <definedName name="_QUA110101" localSheetId="2">#REF!</definedName>
    <definedName name="_QUA110101">#REF!</definedName>
    <definedName name="_QUA110104" localSheetId="2">#REF!</definedName>
    <definedName name="_QUA110104">#REF!</definedName>
    <definedName name="_QUA110107" localSheetId="2">#REF!</definedName>
    <definedName name="_QUA110107">#REF!</definedName>
    <definedName name="_QUA120101" localSheetId="2">#REF!</definedName>
    <definedName name="_QUA120101">#REF!</definedName>
    <definedName name="_QUA120105" localSheetId="2">#REF!</definedName>
    <definedName name="_QUA120105">#REF!</definedName>
    <definedName name="_QUA120106" localSheetId="2">#REF!</definedName>
    <definedName name="_QUA120106">#REF!</definedName>
    <definedName name="_QUA120107" localSheetId="2">#REF!</definedName>
    <definedName name="_QUA120107">#REF!</definedName>
    <definedName name="_QUA120110" localSheetId="2">#REF!</definedName>
    <definedName name="_QUA120110">#REF!</definedName>
    <definedName name="_QUA120150" localSheetId="2">#REF!</definedName>
    <definedName name="_QUA120150">#REF!</definedName>
    <definedName name="_QUA130101" localSheetId="2">#REF!</definedName>
    <definedName name="_QUA130101">#REF!</definedName>
    <definedName name="_QUA130103" localSheetId="2">#REF!</definedName>
    <definedName name="_QUA130103">#REF!</definedName>
    <definedName name="_QUA130304" localSheetId="2">#REF!</definedName>
    <definedName name="_QUA130304">#REF!</definedName>
    <definedName name="_QUA130401" localSheetId="2">#REF!</definedName>
    <definedName name="_QUA130401">#REF!</definedName>
    <definedName name="_QUA140102" localSheetId="2">#REF!</definedName>
    <definedName name="_QUA140102">#REF!</definedName>
    <definedName name="_QUA140109" localSheetId="2">#REF!</definedName>
    <definedName name="_QUA140109">#REF!</definedName>
    <definedName name="_QUA140113" localSheetId="2">#REF!</definedName>
    <definedName name="_QUA140113">#REF!</definedName>
    <definedName name="_QUA140122" localSheetId="2">#REF!</definedName>
    <definedName name="_QUA140122">#REF!</definedName>
    <definedName name="_QUA140126" localSheetId="2">#REF!</definedName>
    <definedName name="_QUA140126">#REF!</definedName>
    <definedName name="_QUA140129" localSheetId="2">#REF!</definedName>
    <definedName name="_QUA140129">#REF!</definedName>
    <definedName name="_QUA140135" localSheetId="2">#REF!</definedName>
    <definedName name="_QUA140135">#REF!</definedName>
    <definedName name="_QUA140143" localSheetId="2">#REF!</definedName>
    <definedName name="_QUA140143">#REF!</definedName>
    <definedName name="_QUA140145" localSheetId="2">#REF!</definedName>
    <definedName name="_QUA140145">#REF!</definedName>
    <definedName name="_QUA150130" localSheetId="2">#REF!</definedName>
    <definedName name="_QUA150130">#REF!</definedName>
    <definedName name="_QUA170101" localSheetId="2">#REF!</definedName>
    <definedName name="_QUA170101">#REF!</definedName>
    <definedName name="_QUA170102" localSheetId="2">#REF!</definedName>
    <definedName name="_QUA170102">#REF!</definedName>
    <definedName name="_QUA170103" localSheetId="2">#REF!</definedName>
    <definedName name="_QUA170103">#REF!</definedName>
    <definedName name="_R" localSheetId="2">#REF!</definedName>
    <definedName name="_R">#REF!</definedName>
    <definedName name="_REC11100" localSheetId="2">#REF!</definedName>
    <definedName name="_REC11100">#REF!</definedName>
    <definedName name="_REC11110" localSheetId="2">#REF!</definedName>
    <definedName name="_REC11110">#REF!</definedName>
    <definedName name="_REC11115" localSheetId="2">#REF!</definedName>
    <definedName name="_REC11115">#REF!</definedName>
    <definedName name="_REC11125" localSheetId="2">#REF!</definedName>
    <definedName name="_REC11125">#REF!</definedName>
    <definedName name="_REC11130" localSheetId="2">#REF!</definedName>
    <definedName name="_REC11130">#REF!</definedName>
    <definedName name="_REC11135" localSheetId="2">#REF!</definedName>
    <definedName name="_REC11135">#REF!</definedName>
    <definedName name="_REC11145" localSheetId="2">#REF!</definedName>
    <definedName name="_REC11145">#REF!</definedName>
    <definedName name="_REC11150" localSheetId="2">#REF!</definedName>
    <definedName name="_REC11150">#REF!</definedName>
    <definedName name="_REC11165" localSheetId="2">#REF!</definedName>
    <definedName name="_REC11165">#REF!</definedName>
    <definedName name="_REC11170" localSheetId="2">#REF!</definedName>
    <definedName name="_REC11170">#REF!</definedName>
    <definedName name="_REC11180" localSheetId="2">#REF!</definedName>
    <definedName name="_REC11180">#REF!</definedName>
    <definedName name="_REC11185" localSheetId="2">#REF!</definedName>
    <definedName name="_REC11185">#REF!</definedName>
    <definedName name="_REC11220" localSheetId="2">#REF!</definedName>
    <definedName name="_REC11220">#REF!</definedName>
    <definedName name="_REC12105" localSheetId="2">#REF!</definedName>
    <definedName name="_REC12105">#REF!</definedName>
    <definedName name="_REC12555" localSheetId="2">#REF!</definedName>
    <definedName name="_REC12555">#REF!</definedName>
    <definedName name="_REC12570" localSheetId="2">#REF!</definedName>
    <definedName name="_REC12570">#REF!</definedName>
    <definedName name="_REC12575" localSheetId="2">#REF!</definedName>
    <definedName name="_REC12575">#REF!</definedName>
    <definedName name="_REC12580" localSheetId="2">#REF!</definedName>
    <definedName name="_REC12580">#REF!</definedName>
    <definedName name="_REC12600" localSheetId="2">#REF!</definedName>
    <definedName name="_REC12600">#REF!</definedName>
    <definedName name="_REC12610" localSheetId="2">#REF!</definedName>
    <definedName name="_REC12610">#REF!</definedName>
    <definedName name="_REC12630" localSheetId="2">#REF!</definedName>
    <definedName name="_REC12630">#REF!</definedName>
    <definedName name="_REC12631" localSheetId="2">#REF!</definedName>
    <definedName name="_REC12631">#REF!</definedName>
    <definedName name="_REC12640" localSheetId="2">#REF!</definedName>
    <definedName name="_REC12640">#REF!</definedName>
    <definedName name="_REC12645" localSheetId="2">#REF!</definedName>
    <definedName name="_REC12645">#REF!</definedName>
    <definedName name="_REC12665" localSheetId="2">#REF!</definedName>
    <definedName name="_REC12665">#REF!</definedName>
    <definedName name="_REC12690" localSheetId="2">#REF!</definedName>
    <definedName name="_REC12690">#REF!</definedName>
    <definedName name="_REC12700" localSheetId="2">#REF!</definedName>
    <definedName name="_REC12700">#REF!</definedName>
    <definedName name="_REC12710" localSheetId="2">#REF!</definedName>
    <definedName name="_REC12710">#REF!</definedName>
    <definedName name="_REC13111" localSheetId="2">#REF!</definedName>
    <definedName name="_REC13111">#REF!</definedName>
    <definedName name="_REC13112" localSheetId="2">#REF!</definedName>
    <definedName name="_REC13112">#REF!</definedName>
    <definedName name="_REC13121" localSheetId="2">#REF!</definedName>
    <definedName name="_REC13121">#REF!</definedName>
    <definedName name="_REC13720" localSheetId="2">#REF!</definedName>
    <definedName name="_REC13720">#REF!</definedName>
    <definedName name="_REC14100" localSheetId="2">#REF!</definedName>
    <definedName name="_REC14100">#REF!</definedName>
    <definedName name="_REC14161" localSheetId="2">#REF!</definedName>
    <definedName name="_REC14161">#REF!</definedName>
    <definedName name="_REC14195" localSheetId="2">#REF!</definedName>
    <definedName name="_REC14195">#REF!</definedName>
    <definedName name="_REC14205" localSheetId="2">#REF!</definedName>
    <definedName name="_REC14205">#REF!</definedName>
    <definedName name="_REC14260" localSheetId="2">#REF!</definedName>
    <definedName name="_REC14260">#REF!</definedName>
    <definedName name="_REC14500" localSheetId="2">#REF!</definedName>
    <definedName name="_REC14500">#REF!</definedName>
    <definedName name="_REC14515" localSheetId="2">#REF!</definedName>
    <definedName name="_REC14515">#REF!</definedName>
    <definedName name="_REC14555" localSheetId="2">#REF!</definedName>
    <definedName name="_REC14555">#REF!</definedName>
    <definedName name="_REC14565" localSheetId="2">#REF!</definedName>
    <definedName name="_REC14565">#REF!</definedName>
    <definedName name="_REC15135" localSheetId="2">#REF!</definedName>
    <definedName name="_REC15135">#REF!</definedName>
    <definedName name="_REC15140" localSheetId="2">#REF!</definedName>
    <definedName name="_REC15140">#REF!</definedName>
    <definedName name="_REC15195" localSheetId="2">#REF!</definedName>
    <definedName name="_REC15195">#REF!</definedName>
    <definedName name="_REC15225" localSheetId="2">#REF!</definedName>
    <definedName name="_REC15225">#REF!</definedName>
    <definedName name="_REC15230" localSheetId="2">#REF!</definedName>
    <definedName name="_REC15230">#REF!</definedName>
    <definedName name="_REC15515" localSheetId="2">#REF!</definedName>
    <definedName name="_REC15515">#REF!</definedName>
    <definedName name="_REC15560" localSheetId="2">#REF!</definedName>
    <definedName name="_REC15560">#REF!</definedName>
    <definedName name="_REC15565" localSheetId="2">#REF!</definedName>
    <definedName name="_REC15565">#REF!</definedName>
    <definedName name="_REC15570" localSheetId="2">#REF!</definedName>
    <definedName name="_REC15570">#REF!</definedName>
    <definedName name="_REC15575" localSheetId="2">#REF!</definedName>
    <definedName name="_REC15575">#REF!</definedName>
    <definedName name="_REC15583" localSheetId="2">#REF!</definedName>
    <definedName name="_REC15583">#REF!</definedName>
    <definedName name="_REC15590" localSheetId="2">#REF!</definedName>
    <definedName name="_REC15590">#REF!</definedName>
    <definedName name="_REC15591" localSheetId="2">#REF!</definedName>
    <definedName name="_REC15591">#REF!</definedName>
    <definedName name="_REC15610" localSheetId="2">#REF!</definedName>
    <definedName name="_REC15610">#REF!</definedName>
    <definedName name="_REC15625" localSheetId="2">#REF!</definedName>
    <definedName name="_REC15625">#REF!</definedName>
    <definedName name="_REC15635" localSheetId="2">#REF!</definedName>
    <definedName name="_REC15635">#REF!</definedName>
    <definedName name="_REC15655" localSheetId="2">#REF!</definedName>
    <definedName name="_REC15655">#REF!</definedName>
    <definedName name="_REC15665" localSheetId="2">#REF!</definedName>
    <definedName name="_REC15665">#REF!</definedName>
    <definedName name="_REC16515" localSheetId="2">#REF!</definedName>
    <definedName name="_REC16515">#REF!</definedName>
    <definedName name="_REC16535" localSheetId="2">#REF!</definedName>
    <definedName name="_REC16535">#REF!</definedName>
    <definedName name="_REC17140" localSheetId="2">#REF!</definedName>
    <definedName name="_REC17140">#REF!</definedName>
    <definedName name="_REC19500" localSheetId="2">#REF!</definedName>
    <definedName name="_REC19500">#REF!</definedName>
    <definedName name="_REC19501" localSheetId="2">#REF!</definedName>
    <definedName name="_REC19501">#REF!</definedName>
    <definedName name="_REC19502" localSheetId="2">#REF!</definedName>
    <definedName name="_REC19502">#REF!</definedName>
    <definedName name="_REC19503" localSheetId="2">#REF!</definedName>
    <definedName name="_REC19503">#REF!</definedName>
    <definedName name="_REC19504" localSheetId="2">#REF!</definedName>
    <definedName name="_REC19504">#REF!</definedName>
    <definedName name="_REC19505" localSheetId="2">#REF!</definedName>
    <definedName name="_REC19505">#REF!</definedName>
    <definedName name="_REC20100" localSheetId="2">#REF!</definedName>
    <definedName name="_REC20100">#REF!</definedName>
    <definedName name="_REC20105" localSheetId="2">#REF!</definedName>
    <definedName name="_REC20105">#REF!</definedName>
    <definedName name="_REC20110" localSheetId="2">#REF!</definedName>
    <definedName name="_REC20110">#REF!</definedName>
    <definedName name="_REC20115" localSheetId="2">#REF!</definedName>
    <definedName name="_REC20115">#REF!</definedName>
    <definedName name="_REC20130" localSheetId="2">#REF!</definedName>
    <definedName name="_REC20130">#REF!</definedName>
    <definedName name="_REC20135" localSheetId="2">#REF!</definedName>
    <definedName name="_REC20135">#REF!</definedName>
    <definedName name="_REC20140" localSheetId="2">#REF!</definedName>
    <definedName name="_REC20140">#REF!</definedName>
    <definedName name="_REC20145" localSheetId="2">#REF!</definedName>
    <definedName name="_REC20145">#REF!</definedName>
    <definedName name="_REC20150" localSheetId="2">#REF!</definedName>
    <definedName name="_REC20150">#REF!</definedName>
    <definedName name="_REC20155" localSheetId="2">#REF!</definedName>
    <definedName name="_REC20155">#REF!</definedName>
    <definedName name="_REC20175" localSheetId="2">#REF!</definedName>
    <definedName name="_REC20175">#REF!</definedName>
    <definedName name="_REC20185" localSheetId="2">#REF!</definedName>
    <definedName name="_REC20185">#REF!</definedName>
    <definedName name="_REC20190" localSheetId="2">#REF!</definedName>
    <definedName name="_REC20190">#REF!</definedName>
    <definedName name="_REC20195" localSheetId="2">#REF!</definedName>
    <definedName name="_REC20195">#REF!</definedName>
    <definedName name="_REC20210" localSheetId="2">#REF!</definedName>
    <definedName name="_REC20210">#REF!</definedName>
    <definedName name="_RET1">[5]Regula!$J$36</definedName>
    <definedName name="_s" localSheetId="2">#REF!</definedName>
    <definedName name="_s">#REF!</definedName>
    <definedName name="_svi2" localSheetId="2">#REF!</definedName>
    <definedName name="_svi2">#REF!</definedName>
    <definedName name="_t" localSheetId="2">#REF!</definedName>
    <definedName name="_t">#REF!</definedName>
    <definedName name="_Toc189039386_1" localSheetId="2">[8]ORÇAMENTO!#REF!</definedName>
    <definedName name="_Toc189039386_1">[8]ORÇAMENTO!#REF!</definedName>
    <definedName name="_TT123" localSheetId="2">'[6]Relatório-1ª med.'!#REF!</definedName>
    <definedName name="_TT123">'[6]Relatório-1ª med.'!#REF!</definedName>
    <definedName name="_TT19" localSheetId="2">'[6]Relatório-1ª med.'!#REF!</definedName>
    <definedName name="_TT19">'[6]Relatório-1ª med.'!#REF!</definedName>
    <definedName name="_TT20" localSheetId="2">'[6]Relatório-1ª med.'!#REF!</definedName>
    <definedName name="_TT20">'[6]Relatório-1ª med.'!#REF!</definedName>
    <definedName name="_TT21" localSheetId="2">'[6]Relatório-1ª med.'!#REF!</definedName>
    <definedName name="_TT21">'[6]Relatório-1ª med.'!#REF!</definedName>
    <definedName name="_TT22" localSheetId="2">'[6]Relatório-1ª med.'!#REF!</definedName>
    <definedName name="_TT22">'[6]Relatório-1ª med.'!#REF!</definedName>
    <definedName name="_TT26" localSheetId="2">'[6]Relatório-1ª med.'!#REF!</definedName>
    <definedName name="_TT26">'[6]Relatório-1ª med.'!#REF!</definedName>
    <definedName name="_TT27" localSheetId="2">'[6]Relatório-1ª med.'!#REF!</definedName>
    <definedName name="_TT27">'[6]Relatório-1ª med.'!#REF!</definedName>
    <definedName name="_TT28" localSheetId="2">'[6]Relatório-1ª med.'!#REF!</definedName>
    <definedName name="_TT28">'[6]Relatório-1ª med.'!#REF!</definedName>
    <definedName name="_TT30" localSheetId="2">'[6]Relatório-1ª med.'!#REF!</definedName>
    <definedName name="_TT30">'[6]Relatório-1ª med.'!#REF!</definedName>
    <definedName name="_TT31" localSheetId="2">'[6]Relatório-1ª med.'!#REF!</definedName>
    <definedName name="_TT31">'[6]Relatório-1ª med.'!#REF!</definedName>
    <definedName name="_TT32" localSheetId="2">'[6]Relatório-1ª med.'!#REF!</definedName>
    <definedName name="_TT32">'[6]Relatório-1ª med.'!#REF!</definedName>
    <definedName name="_TT33" localSheetId="2">'[6]Relatório-1ª med.'!#REF!</definedName>
    <definedName name="_TT33">'[6]Relatório-1ª med.'!#REF!</definedName>
    <definedName name="_TT34" localSheetId="2">'[6]Relatório-1ª med.'!#REF!</definedName>
    <definedName name="_TT34">'[6]Relatório-1ª med.'!#REF!</definedName>
    <definedName name="_TT36" localSheetId="2">'[6]Relatório-1ª med.'!#REF!</definedName>
    <definedName name="_TT36">'[6]Relatório-1ª med.'!#REF!</definedName>
    <definedName name="_TT37" localSheetId="2">'[6]Relatório-1ª med.'!#REF!</definedName>
    <definedName name="_TT37">'[6]Relatório-1ª med.'!#REF!</definedName>
    <definedName name="_TT38" localSheetId="2">'[6]Relatório-1ª med.'!#REF!</definedName>
    <definedName name="_TT38">'[6]Relatório-1ª med.'!#REF!</definedName>
    <definedName name="_TT39" localSheetId="2">'[6]Relatório-1ª med.'!#REF!</definedName>
    <definedName name="_TT39">'[6]Relatório-1ª med.'!#REF!</definedName>
    <definedName name="_TT40" localSheetId="2">'[6]Relatório-1ª med.'!#REF!</definedName>
    <definedName name="_TT40">'[6]Relatório-1ª med.'!#REF!</definedName>
    <definedName name="_TT5" localSheetId="2">'[6]Relatório-1ª med.'!#REF!</definedName>
    <definedName name="_TT5">'[6]Relatório-1ª med.'!#REF!</definedName>
    <definedName name="_TT52" localSheetId="2">'[6]Relatório-1ª med.'!#REF!</definedName>
    <definedName name="_TT52">'[6]Relatório-1ª med.'!#REF!</definedName>
    <definedName name="_TT53" localSheetId="2">'[6]Relatório-1ª med.'!#REF!</definedName>
    <definedName name="_TT53">'[6]Relatório-1ª med.'!#REF!</definedName>
    <definedName name="_TT54" localSheetId="2">'[6]Relatório-1ª med.'!#REF!</definedName>
    <definedName name="_TT54">'[6]Relatório-1ª med.'!#REF!</definedName>
    <definedName name="_TT55" localSheetId="2">'[6]Relatório-1ª med.'!#REF!</definedName>
    <definedName name="_TT55">'[6]Relatório-1ª med.'!#REF!</definedName>
    <definedName name="_TT6" localSheetId="2">'[6]Relatório-1ª med.'!#REF!</definedName>
    <definedName name="_TT6">'[6]Relatório-1ª med.'!#REF!</definedName>
    <definedName name="_TT60" localSheetId="2">'[6]Relatório-1ª med.'!#REF!</definedName>
    <definedName name="_TT60">'[6]Relatório-1ª med.'!#REF!</definedName>
    <definedName name="_TT61" localSheetId="2">'[6]Relatório-1ª med.'!#REF!</definedName>
    <definedName name="_TT61">'[6]Relatório-1ª med.'!#REF!</definedName>
    <definedName name="_TT69" localSheetId="2">'[6]Relatório-1ª med.'!#REF!</definedName>
    <definedName name="_TT69">'[6]Relatório-1ª med.'!#REF!</definedName>
    <definedName name="_TT7" localSheetId="2">'[6]Relatório-1ª med.'!#REF!</definedName>
    <definedName name="_TT7">'[6]Relatório-1ª med.'!#REF!</definedName>
    <definedName name="_TT70" localSheetId="2">'[6]Relatório-1ª med.'!#REF!</definedName>
    <definedName name="_TT70">'[6]Relatório-1ª med.'!#REF!</definedName>
    <definedName name="_TT71" localSheetId="2">'[6]Relatório-1ª med.'!#REF!</definedName>
    <definedName name="_TT71">'[6]Relatório-1ª med.'!#REF!</definedName>
    <definedName name="_TT74" localSheetId="2">'[6]Relatório-1ª med.'!#REF!</definedName>
    <definedName name="_TT74">'[6]Relatório-1ª med.'!#REF!</definedName>
    <definedName name="_TT75" localSheetId="2">'[6]Relatório-1ª med.'!#REF!</definedName>
    <definedName name="_TT75">'[6]Relatório-1ª med.'!#REF!</definedName>
    <definedName name="_TT76" localSheetId="2">'[6]Relatório-1ª med.'!#REF!</definedName>
    <definedName name="_TT76">'[6]Relatório-1ª med.'!#REF!</definedName>
    <definedName name="_TT77" localSheetId="2">'[6]Relatório-1ª med.'!#REF!</definedName>
    <definedName name="_TT77">'[6]Relatório-1ª med.'!#REF!</definedName>
    <definedName name="_TT78" localSheetId="2">'[6]Relatório-1ª med.'!#REF!</definedName>
    <definedName name="_TT78">'[6]Relatório-1ª med.'!#REF!</definedName>
    <definedName name="_TT79" localSheetId="2">'[6]Relatório-1ª med.'!#REF!</definedName>
    <definedName name="_TT79">'[6]Relatório-1ª med.'!#REF!</definedName>
    <definedName name="_TT94" localSheetId="2">'[6]Relatório-1ª med.'!#REF!</definedName>
    <definedName name="_TT94">'[6]Relatório-1ª med.'!#REF!</definedName>
    <definedName name="_TT95" localSheetId="2">'[6]Relatório-1ª med.'!#REF!</definedName>
    <definedName name="_TT95">'[6]Relatório-1ª med.'!#REF!</definedName>
    <definedName name="_TT97" localSheetId="2">'[6]Relatório-1ª med.'!#REF!</definedName>
    <definedName name="_TT97">'[6]Relatório-1ª med.'!#REF!</definedName>
    <definedName name="_UNI11100" localSheetId="2">#REF!</definedName>
    <definedName name="_UNI11100">#REF!</definedName>
    <definedName name="_UNI11110" localSheetId="2">#REF!</definedName>
    <definedName name="_UNI11110">#REF!</definedName>
    <definedName name="_UNI11115" localSheetId="2">#REF!</definedName>
    <definedName name="_UNI11115">#REF!</definedName>
    <definedName name="_UNI11125" localSheetId="2">#REF!</definedName>
    <definedName name="_UNI11125">#REF!</definedName>
    <definedName name="_UNI11130" localSheetId="2">#REF!</definedName>
    <definedName name="_UNI11130">#REF!</definedName>
    <definedName name="_UNI11135" localSheetId="2">#REF!</definedName>
    <definedName name="_UNI11135">#REF!</definedName>
    <definedName name="_UNI11145" localSheetId="2">#REF!</definedName>
    <definedName name="_UNI11145">#REF!</definedName>
    <definedName name="_UNI11150" localSheetId="2">#REF!</definedName>
    <definedName name="_UNI11150">#REF!</definedName>
    <definedName name="_UNI11165" localSheetId="2">#REF!</definedName>
    <definedName name="_UNI11165">#REF!</definedName>
    <definedName name="_UNI11170" localSheetId="2">#REF!</definedName>
    <definedName name="_UNI11170">#REF!</definedName>
    <definedName name="_UNI11180" localSheetId="2">#REF!</definedName>
    <definedName name="_UNI11180">#REF!</definedName>
    <definedName name="_UNI11185" localSheetId="2">#REF!</definedName>
    <definedName name="_UNI11185">#REF!</definedName>
    <definedName name="_UNI11220" localSheetId="2">#REF!</definedName>
    <definedName name="_UNI11220">#REF!</definedName>
    <definedName name="_UNI12105" localSheetId="2">#REF!</definedName>
    <definedName name="_UNI12105">#REF!</definedName>
    <definedName name="_UNI12555" localSheetId="2">#REF!</definedName>
    <definedName name="_UNI12555">#REF!</definedName>
    <definedName name="_UNI12570" localSheetId="2">#REF!</definedName>
    <definedName name="_UNI12570">#REF!</definedName>
    <definedName name="_UNI12575" localSheetId="2">#REF!</definedName>
    <definedName name="_UNI12575">#REF!</definedName>
    <definedName name="_UNI12580" localSheetId="2">#REF!</definedName>
    <definedName name="_UNI12580">#REF!</definedName>
    <definedName name="_UNI12600" localSheetId="2">#REF!</definedName>
    <definedName name="_UNI12600">#REF!</definedName>
    <definedName name="_UNI12610" localSheetId="2">#REF!</definedName>
    <definedName name="_UNI12610">#REF!</definedName>
    <definedName name="_UNI12630" localSheetId="2">#REF!</definedName>
    <definedName name="_UNI12630">#REF!</definedName>
    <definedName name="_UNI12631" localSheetId="2">#REF!</definedName>
    <definedName name="_UNI12631">#REF!</definedName>
    <definedName name="_UNI12640" localSheetId="2">#REF!</definedName>
    <definedName name="_UNI12640">#REF!</definedName>
    <definedName name="_UNI12645" localSheetId="2">#REF!</definedName>
    <definedName name="_UNI12645">#REF!</definedName>
    <definedName name="_UNI12665" localSheetId="2">#REF!</definedName>
    <definedName name="_UNI12665">#REF!</definedName>
    <definedName name="_UNI12690" localSheetId="2">#REF!</definedName>
    <definedName name="_UNI12690">#REF!</definedName>
    <definedName name="_UNI12700" localSheetId="2">#REF!</definedName>
    <definedName name="_UNI12700">#REF!</definedName>
    <definedName name="_UNI12710" localSheetId="2">#REF!</definedName>
    <definedName name="_UNI12710">#REF!</definedName>
    <definedName name="_UNI13111" localSheetId="2">#REF!</definedName>
    <definedName name="_UNI13111">#REF!</definedName>
    <definedName name="_UNI13112" localSheetId="2">#REF!</definedName>
    <definedName name="_UNI13112">#REF!</definedName>
    <definedName name="_UNI13121" localSheetId="2">#REF!</definedName>
    <definedName name="_UNI13121">#REF!</definedName>
    <definedName name="_UNI13720" localSheetId="2">#REF!</definedName>
    <definedName name="_UNI13720">#REF!</definedName>
    <definedName name="_UNI14100" localSheetId="2">#REF!</definedName>
    <definedName name="_UNI14100">#REF!</definedName>
    <definedName name="_UNI14161" localSheetId="2">#REF!</definedName>
    <definedName name="_UNI14161">#REF!</definedName>
    <definedName name="_UNI14195" localSheetId="2">#REF!</definedName>
    <definedName name="_UNI14195">#REF!</definedName>
    <definedName name="_UNI14205" localSheetId="2">#REF!</definedName>
    <definedName name="_UNI14205">#REF!</definedName>
    <definedName name="_UNI14260" localSheetId="2">#REF!</definedName>
    <definedName name="_UNI14260">#REF!</definedName>
    <definedName name="_UNI14500" localSheetId="2">#REF!</definedName>
    <definedName name="_UNI14500">#REF!</definedName>
    <definedName name="_UNI14515" localSheetId="2">#REF!</definedName>
    <definedName name="_UNI14515">#REF!</definedName>
    <definedName name="_UNI14555" localSheetId="2">#REF!</definedName>
    <definedName name="_UNI14555">#REF!</definedName>
    <definedName name="_UNI14565" localSheetId="2">#REF!</definedName>
    <definedName name="_UNI14565">#REF!</definedName>
    <definedName name="_UNI15135" localSheetId="2">#REF!</definedName>
    <definedName name="_UNI15135">#REF!</definedName>
    <definedName name="_UNI15140" localSheetId="2">#REF!</definedName>
    <definedName name="_UNI15140">#REF!</definedName>
    <definedName name="_UNI15195" localSheetId="2">#REF!</definedName>
    <definedName name="_UNI15195">#REF!</definedName>
    <definedName name="_UNI15225" localSheetId="2">#REF!</definedName>
    <definedName name="_UNI15225">#REF!</definedName>
    <definedName name="_UNI15230" localSheetId="2">#REF!</definedName>
    <definedName name="_UNI15230">#REF!</definedName>
    <definedName name="_UNI15515" localSheetId="2">#REF!</definedName>
    <definedName name="_UNI15515">#REF!</definedName>
    <definedName name="_UNI15560" localSheetId="2">#REF!</definedName>
    <definedName name="_UNI15560">#REF!</definedName>
    <definedName name="_UNI15565" localSheetId="2">#REF!</definedName>
    <definedName name="_UNI15565">#REF!</definedName>
    <definedName name="_UNI15570" localSheetId="2">#REF!</definedName>
    <definedName name="_UNI15570">#REF!</definedName>
    <definedName name="_UNI15575" localSheetId="2">#REF!</definedName>
    <definedName name="_UNI15575">#REF!</definedName>
    <definedName name="_UNI15583" localSheetId="2">#REF!</definedName>
    <definedName name="_UNI15583">#REF!</definedName>
    <definedName name="_UNI15590" localSheetId="2">#REF!</definedName>
    <definedName name="_UNI15590">#REF!</definedName>
    <definedName name="_UNI15591" localSheetId="2">#REF!</definedName>
    <definedName name="_UNI15591">#REF!</definedName>
    <definedName name="_UNI15610" localSheetId="2">#REF!</definedName>
    <definedName name="_UNI15610">#REF!</definedName>
    <definedName name="_UNI15625" localSheetId="2">#REF!</definedName>
    <definedName name="_UNI15625">#REF!</definedName>
    <definedName name="_UNI15635" localSheetId="2">#REF!</definedName>
    <definedName name="_UNI15635">#REF!</definedName>
    <definedName name="_UNI15655" localSheetId="2">#REF!</definedName>
    <definedName name="_UNI15655">#REF!</definedName>
    <definedName name="_UNI15665" localSheetId="2">#REF!</definedName>
    <definedName name="_UNI15665">#REF!</definedName>
    <definedName name="_UNI16515" localSheetId="2">#REF!</definedName>
    <definedName name="_UNI16515">#REF!</definedName>
    <definedName name="_UNI16535" localSheetId="2">#REF!</definedName>
    <definedName name="_UNI16535">#REF!</definedName>
    <definedName name="_UNI17140" localSheetId="2">#REF!</definedName>
    <definedName name="_UNI17140">#REF!</definedName>
    <definedName name="_UNI19500" localSheetId="2">#REF!</definedName>
    <definedName name="_UNI19500">#REF!</definedName>
    <definedName name="_UNI19501" localSheetId="2">#REF!</definedName>
    <definedName name="_UNI19501">#REF!</definedName>
    <definedName name="_UNI19502" localSheetId="2">#REF!</definedName>
    <definedName name="_UNI19502">#REF!</definedName>
    <definedName name="_UNI19503" localSheetId="2">#REF!</definedName>
    <definedName name="_UNI19503">#REF!</definedName>
    <definedName name="_UNI19504" localSheetId="2">#REF!</definedName>
    <definedName name="_UNI19504">#REF!</definedName>
    <definedName name="_UNI19505" localSheetId="2">#REF!</definedName>
    <definedName name="_UNI19505">#REF!</definedName>
    <definedName name="_UNI20100" localSheetId="2">#REF!</definedName>
    <definedName name="_UNI20100">#REF!</definedName>
    <definedName name="_UNI20105" localSheetId="2">#REF!</definedName>
    <definedName name="_UNI20105">#REF!</definedName>
    <definedName name="_UNI20110" localSheetId="2">#REF!</definedName>
    <definedName name="_UNI20110">#REF!</definedName>
    <definedName name="_UNI20115" localSheetId="2">#REF!</definedName>
    <definedName name="_UNI20115">#REF!</definedName>
    <definedName name="_UNI20130" localSheetId="2">#REF!</definedName>
    <definedName name="_UNI20130">#REF!</definedName>
    <definedName name="_UNI20135" localSheetId="2">#REF!</definedName>
    <definedName name="_UNI20135">#REF!</definedName>
    <definedName name="_UNI20140" localSheetId="2">#REF!</definedName>
    <definedName name="_UNI20140">#REF!</definedName>
    <definedName name="_UNI20145" localSheetId="2">#REF!</definedName>
    <definedName name="_UNI20145">#REF!</definedName>
    <definedName name="_UNI20150" localSheetId="2">#REF!</definedName>
    <definedName name="_UNI20150">#REF!</definedName>
    <definedName name="_UNI20155" localSheetId="2">#REF!</definedName>
    <definedName name="_UNI20155">#REF!</definedName>
    <definedName name="_UNI20175" localSheetId="2">#REF!</definedName>
    <definedName name="_UNI20175">#REF!</definedName>
    <definedName name="_UNI20185" localSheetId="2">#REF!</definedName>
    <definedName name="_UNI20185">#REF!</definedName>
    <definedName name="_UNI20190" localSheetId="2">#REF!</definedName>
    <definedName name="_UNI20190">#REF!</definedName>
    <definedName name="_UNI20195" localSheetId="2">#REF!</definedName>
    <definedName name="_UNI20195">#REF!</definedName>
    <definedName name="_UNI20210" localSheetId="2">#REF!</definedName>
    <definedName name="_UNI20210">#REF!</definedName>
    <definedName name="_VAL11100" localSheetId="2">#REF!</definedName>
    <definedName name="_VAL11100">#REF!</definedName>
    <definedName name="_VAL11110" localSheetId="2">#REF!</definedName>
    <definedName name="_VAL11110">#REF!</definedName>
    <definedName name="_VAL11115" localSheetId="2">#REF!</definedName>
    <definedName name="_VAL11115">#REF!</definedName>
    <definedName name="_VAL11125" localSheetId="2">#REF!</definedName>
    <definedName name="_VAL11125">#REF!</definedName>
    <definedName name="_VAL11130" localSheetId="2">#REF!</definedName>
    <definedName name="_VAL11130">#REF!</definedName>
    <definedName name="_VAL11135" localSheetId="2">#REF!</definedName>
    <definedName name="_VAL11135">#REF!</definedName>
    <definedName name="_VAL11145" localSheetId="2">#REF!</definedName>
    <definedName name="_VAL11145">#REF!</definedName>
    <definedName name="_VAL11150" localSheetId="2">#REF!</definedName>
    <definedName name="_VAL11150">#REF!</definedName>
    <definedName name="_VAL11165" localSheetId="2">#REF!</definedName>
    <definedName name="_VAL11165">#REF!</definedName>
    <definedName name="_VAL11170" localSheetId="2">#REF!</definedName>
    <definedName name="_VAL11170">#REF!</definedName>
    <definedName name="_VAL11180" localSheetId="2">#REF!</definedName>
    <definedName name="_VAL11180">#REF!</definedName>
    <definedName name="_VAL11185" localSheetId="2">#REF!</definedName>
    <definedName name="_VAL11185">#REF!</definedName>
    <definedName name="_VAL11220" localSheetId="2">#REF!</definedName>
    <definedName name="_VAL11220">#REF!</definedName>
    <definedName name="_VAL12105" localSheetId="2">#REF!</definedName>
    <definedName name="_VAL12105">#REF!</definedName>
    <definedName name="_VAL12555" localSheetId="2">#REF!</definedName>
    <definedName name="_VAL12555">#REF!</definedName>
    <definedName name="_VAL12570" localSheetId="2">#REF!</definedName>
    <definedName name="_VAL12570">#REF!</definedName>
    <definedName name="_VAL12575" localSheetId="2">#REF!</definedName>
    <definedName name="_VAL12575">#REF!</definedName>
    <definedName name="_VAL12580" localSheetId="2">#REF!</definedName>
    <definedName name="_VAL12580">#REF!</definedName>
    <definedName name="_VAL12600" localSheetId="2">#REF!</definedName>
    <definedName name="_VAL12600">#REF!</definedName>
    <definedName name="_VAL12610" localSheetId="2">#REF!</definedName>
    <definedName name="_VAL12610">#REF!</definedName>
    <definedName name="_VAL12630" localSheetId="2">#REF!</definedName>
    <definedName name="_VAL12630">#REF!</definedName>
    <definedName name="_VAL12631" localSheetId="2">#REF!</definedName>
    <definedName name="_VAL12631">#REF!</definedName>
    <definedName name="_VAL12640" localSheetId="2">#REF!</definedName>
    <definedName name="_VAL12640">#REF!</definedName>
    <definedName name="_VAL12645" localSheetId="2">#REF!</definedName>
    <definedName name="_VAL12645">#REF!</definedName>
    <definedName name="_VAL12665" localSheetId="2">#REF!</definedName>
    <definedName name="_VAL12665">#REF!</definedName>
    <definedName name="_VAL12690" localSheetId="2">#REF!</definedName>
    <definedName name="_VAL12690">#REF!</definedName>
    <definedName name="_VAL12700" localSheetId="2">#REF!</definedName>
    <definedName name="_VAL12700">#REF!</definedName>
    <definedName name="_VAL12710" localSheetId="2">#REF!</definedName>
    <definedName name="_VAL12710">#REF!</definedName>
    <definedName name="_VAL13111" localSheetId="2">#REF!</definedName>
    <definedName name="_VAL13111">#REF!</definedName>
    <definedName name="_VAL13112" localSheetId="2">#REF!</definedName>
    <definedName name="_VAL13112">#REF!</definedName>
    <definedName name="_VAL13121" localSheetId="2">#REF!</definedName>
    <definedName name="_VAL13121">#REF!</definedName>
    <definedName name="_VAL13720" localSheetId="2">#REF!</definedName>
    <definedName name="_VAL13720">#REF!</definedName>
    <definedName name="_VAL14100" localSheetId="2">#REF!</definedName>
    <definedName name="_VAL14100">#REF!</definedName>
    <definedName name="_VAL14161" localSheetId="2">#REF!</definedName>
    <definedName name="_VAL14161">#REF!</definedName>
    <definedName name="_VAL14195" localSheetId="2">#REF!</definedName>
    <definedName name="_VAL14195">#REF!</definedName>
    <definedName name="_VAL14205" localSheetId="2">#REF!</definedName>
    <definedName name="_VAL14205">#REF!</definedName>
    <definedName name="_VAL14260" localSheetId="2">#REF!</definedName>
    <definedName name="_VAL14260">#REF!</definedName>
    <definedName name="_VAL14500" localSheetId="2">#REF!</definedName>
    <definedName name="_VAL14500">#REF!</definedName>
    <definedName name="_VAL14515" localSheetId="2">#REF!</definedName>
    <definedName name="_VAL14515">#REF!</definedName>
    <definedName name="_VAL14555" localSheetId="2">#REF!</definedName>
    <definedName name="_VAL14555">#REF!</definedName>
    <definedName name="_VAL14565" localSheetId="2">#REF!</definedName>
    <definedName name="_VAL14565">#REF!</definedName>
    <definedName name="_VAL15135" localSheetId="2">#REF!</definedName>
    <definedName name="_VAL15135">#REF!</definedName>
    <definedName name="_VAL15140" localSheetId="2">#REF!</definedName>
    <definedName name="_VAL15140">#REF!</definedName>
    <definedName name="_VAL15195" localSheetId="2">#REF!</definedName>
    <definedName name="_VAL15195">#REF!</definedName>
    <definedName name="_VAL15225" localSheetId="2">#REF!</definedName>
    <definedName name="_VAL15225">#REF!</definedName>
    <definedName name="_VAL15230" localSheetId="2">#REF!</definedName>
    <definedName name="_VAL15230">#REF!</definedName>
    <definedName name="_VAL15515" localSheetId="2">#REF!</definedName>
    <definedName name="_VAL15515">#REF!</definedName>
    <definedName name="_VAL15560" localSheetId="2">#REF!</definedName>
    <definedName name="_VAL15560">#REF!</definedName>
    <definedName name="_VAL15565" localSheetId="2">#REF!</definedName>
    <definedName name="_VAL15565">#REF!</definedName>
    <definedName name="_VAL15570" localSheetId="2">#REF!</definedName>
    <definedName name="_VAL15570">#REF!</definedName>
    <definedName name="_VAL15575" localSheetId="2">#REF!</definedName>
    <definedName name="_VAL15575">#REF!</definedName>
    <definedName name="_VAL15583" localSheetId="2">#REF!</definedName>
    <definedName name="_VAL15583">#REF!</definedName>
    <definedName name="_VAL15590" localSheetId="2">#REF!</definedName>
    <definedName name="_VAL15590">#REF!</definedName>
    <definedName name="_VAL15591" localSheetId="2">#REF!</definedName>
    <definedName name="_VAL15591">#REF!</definedName>
    <definedName name="_VAL15610" localSheetId="2">#REF!</definedName>
    <definedName name="_VAL15610">#REF!</definedName>
    <definedName name="_VAL15625" localSheetId="2">#REF!</definedName>
    <definedName name="_VAL15625">#REF!</definedName>
    <definedName name="_VAL15635" localSheetId="2">#REF!</definedName>
    <definedName name="_VAL15635">#REF!</definedName>
    <definedName name="_VAL15655" localSheetId="2">#REF!</definedName>
    <definedName name="_VAL15655">#REF!</definedName>
    <definedName name="_VAL15665" localSheetId="2">#REF!</definedName>
    <definedName name="_VAL15665">#REF!</definedName>
    <definedName name="_VAL16515" localSheetId="2">#REF!</definedName>
    <definedName name="_VAL16515">#REF!</definedName>
    <definedName name="_VAL16535" localSheetId="2">#REF!</definedName>
    <definedName name="_VAL16535">#REF!</definedName>
    <definedName name="_VAL17140" localSheetId="2">#REF!</definedName>
    <definedName name="_VAL17140">#REF!</definedName>
    <definedName name="_VAL19500" localSheetId="2">#REF!</definedName>
    <definedName name="_VAL19500">#REF!</definedName>
    <definedName name="_VAL19501" localSheetId="2">#REF!</definedName>
    <definedName name="_VAL19501">#REF!</definedName>
    <definedName name="_VAL19502" localSheetId="2">#REF!</definedName>
    <definedName name="_VAL19502">#REF!</definedName>
    <definedName name="_VAL19503" localSheetId="2">#REF!</definedName>
    <definedName name="_VAL19503">#REF!</definedName>
    <definedName name="_VAL19504" localSheetId="2">#REF!</definedName>
    <definedName name="_VAL19504">#REF!</definedName>
    <definedName name="_VAL19505" localSheetId="2">#REF!</definedName>
    <definedName name="_VAL19505">#REF!</definedName>
    <definedName name="_VAL20100" localSheetId="2">#REF!</definedName>
    <definedName name="_VAL20100">#REF!</definedName>
    <definedName name="_VAL20105" localSheetId="2">#REF!</definedName>
    <definedName name="_VAL20105">#REF!</definedName>
    <definedName name="_VAL20110" localSheetId="2">#REF!</definedName>
    <definedName name="_VAL20110">#REF!</definedName>
    <definedName name="_VAL20115" localSheetId="2">#REF!</definedName>
    <definedName name="_VAL20115">#REF!</definedName>
    <definedName name="_VAL20130" localSheetId="2">#REF!</definedName>
    <definedName name="_VAL20130">#REF!</definedName>
    <definedName name="_VAL20135" localSheetId="2">#REF!</definedName>
    <definedName name="_VAL20135">#REF!</definedName>
    <definedName name="_VAL20140" localSheetId="2">#REF!</definedName>
    <definedName name="_VAL20140">#REF!</definedName>
    <definedName name="_VAL20145" localSheetId="2">#REF!</definedName>
    <definedName name="_VAL20145">#REF!</definedName>
    <definedName name="_VAL20150" localSheetId="2">#REF!</definedName>
    <definedName name="_VAL20150">#REF!</definedName>
    <definedName name="_VAL20155" localSheetId="2">#REF!</definedName>
    <definedName name="_VAL20155">#REF!</definedName>
    <definedName name="_VAL20175" localSheetId="2">#REF!</definedName>
    <definedName name="_VAL20175">#REF!</definedName>
    <definedName name="_VAL20185" localSheetId="2">#REF!</definedName>
    <definedName name="_VAL20185">#REF!</definedName>
    <definedName name="_VAL20190" localSheetId="2">#REF!</definedName>
    <definedName name="_VAL20190">#REF!</definedName>
    <definedName name="_VAL20195" localSheetId="2">#REF!</definedName>
    <definedName name="_VAL20195">#REF!</definedName>
    <definedName name="_VAL20210" localSheetId="2">#REF!</definedName>
    <definedName name="_VAL20210">#REF!</definedName>
    <definedName name="a" localSheetId="2">#REF!</definedName>
    <definedName name="a">#REF!</definedName>
    <definedName name="A_15" localSheetId="2">#REF!</definedName>
    <definedName name="A_15">#REF!</definedName>
    <definedName name="A_16" localSheetId="2">#REF!</definedName>
    <definedName name="A_16">#REF!</definedName>
    <definedName name="A_17" localSheetId="2">#REF!</definedName>
    <definedName name="A_17">#REF!</definedName>
    <definedName name="A_18" localSheetId="2">#REF!</definedName>
    <definedName name="A_18">#REF!</definedName>
    <definedName name="A_19" localSheetId="2">#REF!</definedName>
    <definedName name="A_19">#REF!</definedName>
    <definedName name="A_20" localSheetId="2">#REF!</definedName>
    <definedName name="A_20">#REF!</definedName>
    <definedName name="A_21" localSheetId="2">#REF!</definedName>
    <definedName name="A_21">#REF!</definedName>
    <definedName name="A_22" localSheetId="2">#REF!</definedName>
    <definedName name="A_22">#REF!</definedName>
    <definedName name="A_23" localSheetId="2">#REF!</definedName>
    <definedName name="A_23">#REF!</definedName>
    <definedName name="A_24" localSheetId="2">#REF!</definedName>
    <definedName name="A_24">#REF!</definedName>
    <definedName name="A_25" localSheetId="2">#REF!</definedName>
    <definedName name="A_25">#REF!</definedName>
    <definedName name="A_26" localSheetId="2">#REF!</definedName>
    <definedName name="A_26">#REF!</definedName>
    <definedName name="A_27" localSheetId="2">#REF!</definedName>
    <definedName name="A_27">#REF!</definedName>
    <definedName name="A_28" localSheetId="2">#REF!</definedName>
    <definedName name="A_28">#REF!</definedName>
    <definedName name="A_29" localSheetId="2">#REF!</definedName>
    <definedName name="A_29">#REF!</definedName>
    <definedName name="A_30" localSheetId="2">#REF!</definedName>
    <definedName name="A_30">#REF!</definedName>
    <definedName name="A_31" localSheetId="2">#REF!</definedName>
    <definedName name="A_31">#REF!</definedName>
    <definedName name="A_32" localSheetId="2">#REF!</definedName>
    <definedName name="A_32">#REF!</definedName>
    <definedName name="A_33" localSheetId="2">#REF!</definedName>
    <definedName name="A_33">#REF!</definedName>
    <definedName name="A_34" localSheetId="2">#REF!</definedName>
    <definedName name="A_34">#REF!</definedName>
    <definedName name="A_35" localSheetId="2">#REF!</definedName>
    <definedName name="A_35">#REF!</definedName>
    <definedName name="A_36" localSheetId="2">#REF!</definedName>
    <definedName name="A_36">#REF!</definedName>
    <definedName name="A_38" localSheetId="2">#REF!</definedName>
    <definedName name="A_38">#REF!</definedName>
    <definedName name="Á1" localSheetId="2">#REF!</definedName>
    <definedName name="Á1">#REF!</definedName>
    <definedName name="A1_36" localSheetId="2">#REF!</definedName>
    <definedName name="A1_36">#REF!</definedName>
    <definedName name="AA" localSheetId="2">#REF!</definedName>
    <definedName name="AA">#REF!</definedName>
    <definedName name="AA_36" localSheetId="2">#REF!</definedName>
    <definedName name="AA_36">#REF!</definedName>
    <definedName name="ANTIGA" localSheetId="2">#REF!</definedName>
    <definedName name="ANTIGA">#REF!</definedName>
    <definedName name="ANTIGA_15" localSheetId="2">#REF!</definedName>
    <definedName name="ANTIGA_15">#REF!</definedName>
    <definedName name="ANTIGA_16" localSheetId="2">#REF!</definedName>
    <definedName name="ANTIGA_16">#REF!</definedName>
    <definedName name="ANTIGA_17" localSheetId="2">#REF!</definedName>
    <definedName name="ANTIGA_17">#REF!</definedName>
    <definedName name="ANTIGA_18" localSheetId="2">#REF!</definedName>
    <definedName name="ANTIGA_18">#REF!</definedName>
    <definedName name="ANTIGA_19" localSheetId="2">#REF!</definedName>
    <definedName name="ANTIGA_19">#REF!</definedName>
    <definedName name="ANTIGA_20" localSheetId="2">#REF!</definedName>
    <definedName name="ANTIGA_20">#REF!</definedName>
    <definedName name="ANTIGA_21" localSheetId="2">#REF!</definedName>
    <definedName name="ANTIGA_21">#REF!</definedName>
    <definedName name="ANTIGA_22" localSheetId="2">#REF!</definedName>
    <definedName name="ANTIGA_22">#REF!</definedName>
    <definedName name="ANTIGA_23" localSheetId="2">#REF!</definedName>
    <definedName name="ANTIGA_23">#REF!</definedName>
    <definedName name="ANTIGA_24" localSheetId="2">#REF!</definedName>
    <definedName name="ANTIGA_24">#REF!</definedName>
    <definedName name="ANTIGA_25" localSheetId="2">#REF!</definedName>
    <definedName name="ANTIGA_25">#REF!</definedName>
    <definedName name="ANTIGA_26" localSheetId="2">#REF!</definedName>
    <definedName name="ANTIGA_26">#REF!</definedName>
    <definedName name="ANTIGA_27" localSheetId="2">#REF!</definedName>
    <definedName name="ANTIGA_27">#REF!</definedName>
    <definedName name="ANTIGA_28" localSheetId="2">#REF!</definedName>
    <definedName name="ANTIGA_28">#REF!</definedName>
    <definedName name="ANTIGA_29" localSheetId="2">#REF!</definedName>
    <definedName name="ANTIGA_29">#REF!</definedName>
    <definedName name="ANTIGA_30" localSheetId="2">#REF!</definedName>
    <definedName name="ANTIGA_30">#REF!</definedName>
    <definedName name="ANTIGA_31" localSheetId="2">#REF!</definedName>
    <definedName name="ANTIGA_31">#REF!</definedName>
    <definedName name="ANTIGA_32" localSheetId="2">#REF!</definedName>
    <definedName name="ANTIGA_32">#REF!</definedName>
    <definedName name="ANTIGA_33" localSheetId="2">#REF!</definedName>
    <definedName name="ANTIGA_33">#REF!</definedName>
    <definedName name="ANTIGA_34" localSheetId="2">#REF!</definedName>
    <definedName name="ANTIGA_34">#REF!</definedName>
    <definedName name="ANTIGA_35" localSheetId="2">#REF!</definedName>
    <definedName name="ANTIGA_35">#REF!</definedName>
    <definedName name="ANTIGA_36" localSheetId="2">#REF!</definedName>
    <definedName name="ANTIGA_36">#REF!</definedName>
    <definedName name="ANTIGA_38" localSheetId="2">#REF!</definedName>
    <definedName name="ANTIGA_38">#REF!</definedName>
    <definedName name="AR" localSheetId="2">#REF!</definedName>
    <definedName name="AR">#REF!</definedName>
    <definedName name="area_base">[5]Base!$U$40</definedName>
    <definedName name="_xlnm.Print_Area" localSheetId="1">'COMPOSIÇÃO DE CUSTO'!$B$2:$H$2906</definedName>
    <definedName name="_xlnm.Print_Area" localSheetId="2">CRONOGRAMA!$B$3:$AU$23</definedName>
    <definedName name="_xlnm.Print_Area" localSheetId="0">ORÇAMENTO!$B$2:$H$443</definedName>
    <definedName name="_xlnm.Print_Area">#REF!</definedName>
    <definedName name="Área_impressão_IM" localSheetId="2">#REF!</definedName>
    <definedName name="Área_impressão_IM">#REF!</definedName>
    <definedName name="arredondamento" localSheetId="2">#REF!</definedName>
    <definedName name="arredondamento">#REF!</definedName>
    <definedName name="aux" localSheetId="2">#REF!</definedName>
    <definedName name="aux">#REF!</definedName>
    <definedName name="aux_15" localSheetId="2">#REF!</definedName>
    <definedName name="aux_15">#REF!</definedName>
    <definedName name="aux_16" localSheetId="2">#REF!</definedName>
    <definedName name="aux_16">#REF!</definedName>
    <definedName name="aux_17" localSheetId="2">#REF!</definedName>
    <definedName name="aux_17">#REF!</definedName>
    <definedName name="aux_18" localSheetId="2">#REF!</definedName>
    <definedName name="aux_18">#REF!</definedName>
    <definedName name="aux_19" localSheetId="2">#REF!</definedName>
    <definedName name="aux_19">#REF!</definedName>
    <definedName name="aux_20" localSheetId="2">#REF!</definedName>
    <definedName name="aux_20">#REF!</definedName>
    <definedName name="aux_21" localSheetId="2">#REF!</definedName>
    <definedName name="aux_21">#REF!</definedName>
    <definedName name="aux_22" localSheetId="2">#REF!</definedName>
    <definedName name="aux_22">#REF!</definedName>
    <definedName name="aux_23" localSheetId="2">#REF!</definedName>
    <definedName name="aux_23">#REF!</definedName>
    <definedName name="aux_24" localSheetId="2">#REF!</definedName>
    <definedName name="aux_24">#REF!</definedName>
    <definedName name="aux_25" localSheetId="2">#REF!</definedName>
    <definedName name="aux_25">#REF!</definedName>
    <definedName name="aux_26" localSheetId="2">#REF!</definedName>
    <definedName name="aux_26">#REF!</definedName>
    <definedName name="aux_27" localSheetId="2">#REF!</definedName>
    <definedName name="aux_27">#REF!</definedName>
    <definedName name="aux_28" localSheetId="2">#REF!</definedName>
    <definedName name="aux_28">#REF!</definedName>
    <definedName name="aux_29" localSheetId="2">#REF!</definedName>
    <definedName name="aux_29">#REF!</definedName>
    <definedName name="aux_30" localSheetId="2">#REF!</definedName>
    <definedName name="aux_30">#REF!</definedName>
    <definedName name="aux_31" localSheetId="2">#REF!</definedName>
    <definedName name="aux_31">#REF!</definedName>
    <definedName name="aux_32" localSheetId="2">#REF!</definedName>
    <definedName name="aux_32">#REF!</definedName>
    <definedName name="aux_33" localSheetId="2">#REF!</definedName>
    <definedName name="aux_33">#REF!</definedName>
    <definedName name="aux_34" localSheetId="2">#REF!</definedName>
    <definedName name="aux_34">#REF!</definedName>
    <definedName name="aux_35" localSheetId="2">#REF!</definedName>
    <definedName name="aux_35">#REF!</definedName>
    <definedName name="aux_36" localSheetId="2">#REF!</definedName>
    <definedName name="aux_36">#REF!</definedName>
    <definedName name="aux_38" localSheetId="2">#REF!</definedName>
    <definedName name="aux_38">#REF!</definedName>
    <definedName name="auxiliar" localSheetId="2">#REF!</definedName>
    <definedName name="auxiliar">#REF!</definedName>
    <definedName name="auxiliar_15" localSheetId="2">#REF!</definedName>
    <definedName name="auxiliar_15">#REF!</definedName>
    <definedName name="auxiliar_16" localSheetId="2">#REF!</definedName>
    <definedName name="auxiliar_16">#REF!</definedName>
    <definedName name="auxiliar_17" localSheetId="2">#REF!</definedName>
    <definedName name="auxiliar_17">#REF!</definedName>
    <definedName name="auxiliar_18" localSheetId="2">#REF!</definedName>
    <definedName name="auxiliar_18">#REF!</definedName>
    <definedName name="auxiliar_19" localSheetId="2">#REF!</definedName>
    <definedName name="auxiliar_19">#REF!</definedName>
    <definedName name="auxiliar_20" localSheetId="2">#REF!</definedName>
    <definedName name="auxiliar_20">#REF!</definedName>
    <definedName name="auxiliar_21" localSheetId="2">#REF!</definedName>
    <definedName name="auxiliar_21">#REF!</definedName>
    <definedName name="auxiliar_22" localSheetId="2">#REF!</definedName>
    <definedName name="auxiliar_22">#REF!</definedName>
    <definedName name="auxiliar_23" localSheetId="2">#REF!</definedName>
    <definedName name="auxiliar_23">#REF!</definedName>
    <definedName name="auxiliar_24" localSheetId="2">#REF!</definedName>
    <definedName name="auxiliar_24">#REF!</definedName>
    <definedName name="auxiliar_25" localSheetId="2">#REF!</definedName>
    <definedName name="auxiliar_25">#REF!</definedName>
    <definedName name="auxiliar_26" localSheetId="2">#REF!</definedName>
    <definedName name="auxiliar_26">#REF!</definedName>
    <definedName name="auxiliar_27" localSheetId="2">#REF!</definedName>
    <definedName name="auxiliar_27">#REF!</definedName>
    <definedName name="auxiliar_28" localSheetId="2">#REF!</definedName>
    <definedName name="auxiliar_28">#REF!</definedName>
    <definedName name="auxiliar_29" localSheetId="2">#REF!</definedName>
    <definedName name="auxiliar_29">#REF!</definedName>
    <definedName name="auxiliar_30" localSheetId="2">#REF!</definedName>
    <definedName name="auxiliar_30">#REF!</definedName>
    <definedName name="auxiliar_31" localSheetId="2">#REF!</definedName>
    <definedName name="auxiliar_31">#REF!</definedName>
    <definedName name="auxiliar_32" localSheetId="2">#REF!</definedName>
    <definedName name="auxiliar_32">#REF!</definedName>
    <definedName name="auxiliar_33" localSheetId="2">#REF!</definedName>
    <definedName name="auxiliar_33">#REF!</definedName>
    <definedName name="auxiliar_34" localSheetId="2">#REF!</definedName>
    <definedName name="auxiliar_34">#REF!</definedName>
    <definedName name="auxiliar_35" localSheetId="2">#REF!</definedName>
    <definedName name="auxiliar_35">#REF!</definedName>
    <definedName name="auxiliar_36" localSheetId="2">#REF!</definedName>
    <definedName name="auxiliar_36">#REF!</definedName>
    <definedName name="auxiliar_38" localSheetId="2">#REF!</definedName>
    <definedName name="auxiliar_38">#REF!</definedName>
    <definedName name="B" localSheetId="2">#REF!</definedName>
    <definedName name="B">#REF!</definedName>
    <definedName name="B_15" localSheetId="2">#REF!</definedName>
    <definedName name="B_15">#REF!</definedName>
    <definedName name="B_16" localSheetId="2">#REF!</definedName>
    <definedName name="B_16">#REF!</definedName>
    <definedName name="B_17" localSheetId="2">#REF!</definedName>
    <definedName name="B_17">#REF!</definedName>
    <definedName name="B_18" localSheetId="2">#REF!</definedName>
    <definedName name="B_18">#REF!</definedName>
    <definedName name="B_19" localSheetId="2">#REF!</definedName>
    <definedName name="B_19">#REF!</definedName>
    <definedName name="B_20" localSheetId="2">#REF!</definedName>
    <definedName name="B_20">#REF!</definedName>
    <definedName name="B_21" localSheetId="2">#REF!</definedName>
    <definedName name="B_21">#REF!</definedName>
    <definedName name="B_22" localSheetId="2">#REF!</definedName>
    <definedName name="B_22">#REF!</definedName>
    <definedName name="B_23" localSheetId="2">#REF!</definedName>
    <definedName name="B_23">#REF!</definedName>
    <definedName name="B_36" localSheetId="2">#REF!</definedName>
    <definedName name="B_36">#REF!</definedName>
    <definedName name="B_38" localSheetId="2">#REF!</definedName>
    <definedName name="B_38">#REF!</definedName>
    <definedName name="bbasb" localSheetId="2">'[6]Relatório-1ª med.'!#REF!</definedName>
    <definedName name="bbasb">'[6]Relatório-1ª med.'!#REF!</definedName>
    <definedName name="bbbb" localSheetId="2">'[6]Relatório-1ª med.'!#REF!</definedName>
    <definedName name="bbbb">'[6]Relatório-1ª med.'!#REF!</definedName>
    <definedName name="bdi">'[9]Anexo 10 - Modelo 2'!$P$6</definedName>
    <definedName name="BDI." localSheetId="2">#REF!</definedName>
    <definedName name="BDI.">#REF!</definedName>
    <definedName name="BDI._36" localSheetId="2">#REF!</definedName>
    <definedName name="BDI._36">#REF!</definedName>
    <definedName name="bdi_15" localSheetId="2">#REF!</definedName>
    <definedName name="bdi_15">#REF!</definedName>
    <definedName name="bdi_16" localSheetId="2">#REF!</definedName>
    <definedName name="bdi_16">#REF!</definedName>
    <definedName name="bdi_17" localSheetId="2">#REF!</definedName>
    <definedName name="bdi_17">#REF!</definedName>
    <definedName name="bdi_18" localSheetId="2">#REF!</definedName>
    <definedName name="bdi_18">#REF!</definedName>
    <definedName name="bdi_19" localSheetId="2">#REF!</definedName>
    <definedName name="bdi_19">#REF!</definedName>
    <definedName name="bdi_20" localSheetId="2">#REF!</definedName>
    <definedName name="bdi_20">#REF!</definedName>
    <definedName name="bdi_21" localSheetId="2">#REF!</definedName>
    <definedName name="bdi_21">#REF!</definedName>
    <definedName name="bdi_22" localSheetId="2">#REF!</definedName>
    <definedName name="bdi_22">#REF!</definedName>
    <definedName name="bdi_23" localSheetId="2">#REF!</definedName>
    <definedName name="bdi_23">#REF!</definedName>
    <definedName name="bdi_24" localSheetId="2">#REF!</definedName>
    <definedName name="bdi_24">#REF!</definedName>
    <definedName name="bdi_25" localSheetId="2">#REF!</definedName>
    <definedName name="bdi_25">#REF!</definedName>
    <definedName name="bdi_26" localSheetId="2">#REF!</definedName>
    <definedName name="bdi_26">#REF!</definedName>
    <definedName name="bdi_27" localSheetId="2">#REF!</definedName>
    <definedName name="bdi_27">#REF!</definedName>
    <definedName name="bdi_28" localSheetId="2">#REF!</definedName>
    <definedName name="bdi_28">#REF!</definedName>
    <definedName name="bdi_29" localSheetId="2">#REF!</definedName>
    <definedName name="bdi_29">#REF!</definedName>
    <definedName name="bdi_30" localSheetId="2">#REF!</definedName>
    <definedName name="bdi_30">#REF!</definedName>
    <definedName name="bdi_31" localSheetId="2">#REF!</definedName>
    <definedName name="bdi_31">#REF!</definedName>
    <definedName name="bdi_32" localSheetId="2">#REF!</definedName>
    <definedName name="bdi_32">#REF!</definedName>
    <definedName name="bdi_33" localSheetId="2">#REF!</definedName>
    <definedName name="bdi_33">#REF!</definedName>
    <definedName name="bdi_34" localSheetId="2">#REF!</definedName>
    <definedName name="bdi_34">#REF!</definedName>
    <definedName name="bdi_35" localSheetId="2">#REF!</definedName>
    <definedName name="bdi_35">#REF!</definedName>
    <definedName name="bdi_36" localSheetId="2">#REF!</definedName>
    <definedName name="bdi_36">#REF!</definedName>
    <definedName name="bdi_38" localSheetId="2">#REF!</definedName>
    <definedName name="bdi_38">#REF!</definedName>
    <definedName name="Bomba_putzmeister" localSheetId="2">#REF!</definedName>
    <definedName name="Bomba_putzmeister">#REF!</definedName>
    <definedName name="Bomba_putzmeister_15" localSheetId="2">#REF!</definedName>
    <definedName name="Bomba_putzmeister_15">#REF!</definedName>
    <definedName name="Bomba_putzmeister_16" localSheetId="2">#REF!</definedName>
    <definedName name="Bomba_putzmeister_16">#REF!</definedName>
    <definedName name="Bomba_putzmeister_17" localSheetId="2">#REF!</definedName>
    <definedName name="Bomba_putzmeister_17">#REF!</definedName>
    <definedName name="Bomba_putzmeister_18" localSheetId="2">#REF!</definedName>
    <definedName name="Bomba_putzmeister_18">#REF!</definedName>
    <definedName name="Bomba_putzmeister_19" localSheetId="2">#REF!</definedName>
    <definedName name="Bomba_putzmeister_19">#REF!</definedName>
    <definedName name="Bomba_putzmeister_20" localSheetId="2">#REF!</definedName>
    <definedName name="Bomba_putzmeister_20">#REF!</definedName>
    <definedName name="Bomba_putzmeister_21" localSheetId="2">#REF!</definedName>
    <definedName name="Bomba_putzmeister_21">#REF!</definedName>
    <definedName name="Bomba_putzmeister_22" localSheetId="2">#REF!</definedName>
    <definedName name="Bomba_putzmeister_22">#REF!</definedName>
    <definedName name="Bomba_putzmeister_23" localSheetId="2">#REF!</definedName>
    <definedName name="Bomba_putzmeister_23">#REF!</definedName>
    <definedName name="Bomba_putzmeister_24" localSheetId="2">#REF!</definedName>
    <definedName name="Bomba_putzmeister_24">#REF!</definedName>
    <definedName name="Bomba_putzmeister_25" localSheetId="2">#REF!</definedName>
    <definedName name="Bomba_putzmeister_25">#REF!</definedName>
    <definedName name="Bomba_putzmeister_26" localSheetId="2">#REF!</definedName>
    <definedName name="Bomba_putzmeister_26">#REF!</definedName>
    <definedName name="Bomba_putzmeister_27" localSheetId="2">#REF!</definedName>
    <definedName name="Bomba_putzmeister_27">#REF!</definedName>
    <definedName name="Bomba_putzmeister_28" localSheetId="2">#REF!</definedName>
    <definedName name="Bomba_putzmeister_28">#REF!</definedName>
    <definedName name="Bomba_putzmeister_29" localSheetId="2">#REF!</definedName>
    <definedName name="Bomba_putzmeister_29">#REF!</definedName>
    <definedName name="Bomba_putzmeister_30" localSheetId="2">#REF!</definedName>
    <definedName name="Bomba_putzmeister_30">#REF!</definedName>
    <definedName name="Bomba_putzmeister_31" localSheetId="2">#REF!</definedName>
    <definedName name="Bomba_putzmeister_31">#REF!</definedName>
    <definedName name="Bomba_putzmeister_32" localSheetId="2">#REF!</definedName>
    <definedName name="Bomba_putzmeister_32">#REF!</definedName>
    <definedName name="Bomba_putzmeister_33" localSheetId="2">#REF!</definedName>
    <definedName name="Bomba_putzmeister_33">#REF!</definedName>
    <definedName name="Bomba_putzmeister_34" localSheetId="2">#REF!</definedName>
    <definedName name="Bomba_putzmeister_34">#REF!</definedName>
    <definedName name="Bomba_putzmeister_35" localSheetId="2">#REF!</definedName>
    <definedName name="Bomba_putzmeister_35">#REF!</definedName>
    <definedName name="Bomba_putzmeister_36" localSheetId="2">#REF!</definedName>
    <definedName name="Bomba_putzmeister_36">#REF!</definedName>
    <definedName name="Bomba_putzmeister_38" localSheetId="2">#REF!</definedName>
    <definedName name="Bomba_putzmeister_38">#REF!</definedName>
    <definedName name="BuiltIn_Print_Area" localSheetId="2">#REF!</definedName>
    <definedName name="BuiltIn_Print_Area">#REF!</definedName>
    <definedName name="BuiltIn_Print_Area___0" localSheetId="2">#REF!</definedName>
    <definedName name="BuiltIn_Print_Area___0">#REF!</definedName>
    <definedName name="c_2" localSheetId="2">#REF!</definedName>
    <definedName name="c_2">#REF!</definedName>
    <definedName name="c_3" localSheetId="2">#REF!</definedName>
    <definedName name="c_3">#REF!</definedName>
    <definedName name="c_3_5" localSheetId="2">#REF!</definedName>
    <definedName name="c_3_5">#REF!</definedName>
    <definedName name="cab_cortes" localSheetId="2">#REF!</definedName>
    <definedName name="cab_cortes">#REF!</definedName>
    <definedName name="cab_dmt" localSheetId="2">#REF!</definedName>
    <definedName name="cab_dmt">#REF!</definedName>
    <definedName name="cab_limpeza" localSheetId="2">#REF!</definedName>
    <definedName name="cab_limpeza">#REF!</definedName>
    <definedName name="cabmeio" localSheetId="2">#REF!</definedName>
    <definedName name="cabmeio">#REF!</definedName>
    <definedName name="CADASTRO">[10]Cadastro!$A$8:$K$1035</definedName>
    <definedName name="Código" localSheetId="2">#REF!</definedName>
    <definedName name="Código">#REF!</definedName>
    <definedName name="Código." localSheetId="2">#REF!</definedName>
    <definedName name="Código.">#REF!</definedName>
    <definedName name="Código._36" localSheetId="2">#REF!</definedName>
    <definedName name="Código._36">#REF!</definedName>
    <definedName name="Código_15" localSheetId="2">#REF!</definedName>
    <definedName name="Código_15">#REF!</definedName>
    <definedName name="Código_16" localSheetId="2">#REF!</definedName>
    <definedName name="Código_16">#REF!</definedName>
    <definedName name="Código_17" localSheetId="2">#REF!</definedName>
    <definedName name="Código_17">#REF!</definedName>
    <definedName name="Código_18" localSheetId="2">#REF!</definedName>
    <definedName name="Código_18">#REF!</definedName>
    <definedName name="Código_19" localSheetId="2">#REF!</definedName>
    <definedName name="Código_19">#REF!</definedName>
    <definedName name="Código_20" localSheetId="2">#REF!</definedName>
    <definedName name="Código_20">#REF!</definedName>
    <definedName name="Código_21" localSheetId="2">#REF!</definedName>
    <definedName name="Código_21">#REF!</definedName>
    <definedName name="Código_22" localSheetId="2">#REF!</definedName>
    <definedName name="Código_22">#REF!</definedName>
    <definedName name="Código_23" localSheetId="2">#REF!</definedName>
    <definedName name="Código_23">#REF!</definedName>
    <definedName name="Código_24" localSheetId="2">#REF!</definedName>
    <definedName name="Código_24">#REF!</definedName>
    <definedName name="Código_25" localSheetId="2">#REF!</definedName>
    <definedName name="Código_25">#REF!</definedName>
    <definedName name="Código_26" localSheetId="2">#REF!</definedName>
    <definedName name="Código_26">#REF!</definedName>
    <definedName name="Código_27" localSheetId="2">#REF!</definedName>
    <definedName name="Código_27">#REF!</definedName>
    <definedName name="Código_28" localSheetId="2">#REF!</definedName>
    <definedName name="Código_28">#REF!</definedName>
    <definedName name="Código_29" localSheetId="2">#REF!</definedName>
    <definedName name="Código_29">#REF!</definedName>
    <definedName name="Código_30" localSheetId="2">#REF!</definedName>
    <definedName name="Código_30">#REF!</definedName>
    <definedName name="Código_31" localSheetId="2">#REF!</definedName>
    <definedName name="Código_31">#REF!</definedName>
    <definedName name="Código_32" localSheetId="2">#REF!</definedName>
    <definedName name="Código_32">#REF!</definedName>
    <definedName name="Código_33" localSheetId="2">#REF!</definedName>
    <definedName name="Código_33">#REF!</definedName>
    <definedName name="Código_34" localSheetId="2">#REF!</definedName>
    <definedName name="Código_34">#REF!</definedName>
    <definedName name="Código_35" localSheetId="2">#REF!</definedName>
    <definedName name="Código_35">#REF!</definedName>
    <definedName name="Código_36" localSheetId="2">#REF!</definedName>
    <definedName name="Código_36">#REF!</definedName>
    <definedName name="Código_38" localSheetId="2">#REF!</definedName>
    <definedName name="Código_38">#REF!</definedName>
    <definedName name="COM010201_36" localSheetId="2">#REF!</definedName>
    <definedName name="COM010201_36">#REF!</definedName>
    <definedName name="COM010202_36" localSheetId="2">#REF!</definedName>
    <definedName name="COM010202_36">#REF!</definedName>
    <definedName name="COM010205_36" localSheetId="2">#REF!</definedName>
    <definedName name="COM010205_36">#REF!</definedName>
    <definedName name="COM010206_36" localSheetId="2">#REF!</definedName>
    <definedName name="COM010206_36">#REF!</definedName>
    <definedName name="COM010210_36" localSheetId="2">#REF!</definedName>
    <definedName name="COM010210_36">#REF!</definedName>
    <definedName name="COM010301_36" localSheetId="2">#REF!</definedName>
    <definedName name="COM010301_36">#REF!</definedName>
    <definedName name="COM010401_36" localSheetId="2">#REF!</definedName>
    <definedName name="COM010401_36">#REF!</definedName>
    <definedName name="COM010402_36" localSheetId="2">#REF!</definedName>
    <definedName name="COM010402_36">#REF!</definedName>
    <definedName name="COM010407_36" localSheetId="2">#REF!</definedName>
    <definedName name="COM010407_36">#REF!</definedName>
    <definedName name="COM010413_36" localSheetId="2">#REF!</definedName>
    <definedName name="COM010413_36">#REF!</definedName>
    <definedName name="COM010501_36" localSheetId="2">#REF!</definedName>
    <definedName name="COM010501_36">#REF!</definedName>
    <definedName name="COM010503_36" localSheetId="2">#REF!</definedName>
    <definedName name="COM010503_36">#REF!</definedName>
    <definedName name="COM010505_36" localSheetId="2">#REF!</definedName>
    <definedName name="COM010505_36">#REF!</definedName>
    <definedName name="COM010509_36" localSheetId="2">#REF!</definedName>
    <definedName name="COM010509_36">#REF!</definedName>
    <definedName name="COM010512_36" localSheetId="2">#REF!</definedName>
    <definedName name="COM010512_36">#REF!</definedName>
    <definedName name="COM010518_36" localSheetId="2">#REF!</definedName>
    <definedName name="COM010518_36">#REF!</definedName>
    <definedName name="COM010519_36" localSheetId="2">#REF!</definedName>
    <definedName name="COM010519_36">#REF!</definedName>
    <definedName name="COM010521_36" localSheetId="2">#REF!</definedName>
    <definedName name="COM010521_36">#REF!</definedName>
    <definedName name="COM010523_36" localSheetId="2">#REF!</definedName>
    <definedName name="COM010523_36">#REF!</definedName>
    <definedName name="COM010532_36" localSheetId="2">#REF!</definedName>
    <definedName name="COM010532_36">#REF!</definedName>
    <definedName name="COM010533_36" localSheetId="2">#REF!</definedName>
    <definedName name="COM010533_36">#REF!</definedName>
    <definedName name="COM010536_36" localSheetId="2">#REF!</definedName>
    <definedName name="COM010536_36">#REF!</definedName>
    <definedName name="COM010701_36" localSheetId="2">#REF!</definedName>
    <definedName name="COM010701_36">#REF!</definedName>
    <definedName name="COM010703_36" localSheetId="2">#REF!</definedName>
    <definedName name="COM010703_36">#REF!</definedName>
    <definedName name="COM010705_36" localSheetId="2">#REF!</definedName>
    <definedName name="COM010705_36">#REF!</definedName>
    <definedName name="COM010708_36" localSheetId="2">#REF!</definedName>
    <definedName name="COM010708_36">#REF!</definedName>
    <definedName name="COM010710_36" localSheetId="2">#REF!</definedName>
    <definedName name="COM010710_36">#REF!</definedName>
    <definedName name="COM010712_36" localSheetId="2">#REF!</definedName>
    <definedName name="COM010712_36">#REF!</definedName>
    <definedName name="COM010717_36" localSheetId="2">#REF!</definedName>
    <definedName name="COM010717_36">#REF!</definedName>
    <definedName name="COM010718_36" localSheetId="2">#REF!</definedName>
    <definedName name="COM010718_36">#REF!</definedName>
    <definedName name="COM020201_36" localSheetId="2">#REF!</definedName>
    <definedName name="COM020201_36">#REF!</definedName>
    <definedName name="COM020205_36" localSheetId="2">#REF!</definedName>
    <definedName name="COM020205_36">#REF!</definedName>
    <definedName name="COM020211_36" localSheetId="2">#REF!</definedName>
    <definedName name="COM020211_36">#REF!</definedName>
    <definedName name="COM020217_36" localSheetId="2">#REF!</definedName>
    <definedName name="COM020217_36">#REF!</definedName>
    <definedName name="COM030102_36" localSheetId="2">#REF!</definedName>
    <definedName name="COM030102_36">#REF!</definedName>
    <definedName name="COM030201_36" localSheetId="2">#REF!</definedName>
    <definedName name="COM030201_36">#REF!</definedName>
    <definedName name="COM030303_36" localSheetId="2">#REF!</definedName>
    <definedName name="COM030303_36">#REF!</definedName>
    <definedName name="COM030317_36" localSheetId="2">#REF!</definedName>
    <definedName name="COM030317_36">#REF!</definedName>
    <definedName name="COM040101_36" localSheetId="2">#REF!</definedName>
    <definedName name="COM040101_36">#REF!</definedName>
    <definedName name="COM040202_36" localSheetId="2">#REF!</definedName>
    <definedName name="COM040202_36">#REF!</definedName>
    <definedName name="COM050103_36" localSheetId="2">#REF!</definedName>
    <definedName name="COM050103_36">#REF!</definedName>
    <definedName name="COM050207_36" localSheetId="2">#REF!</definedName>
    <definedName name="COM050207_36">#REF!</definedName>
    <definedName name="COM060101_36" localSheetId="2">#REF!</definedName>
    <definedName name="COM060101_36">#REF!</definedName>
    <definedName name="COM080101_36" localSheetId="2">#REF!</definedName>
    <definedName name="COM080101_36">#REF!</definedName>
    <definedName name="COM080310_36" localSheetId="2">#REF!</definedName>
    <definedName name="COM080310_36">#REF!</definedName>
    <definedName name="COM090101_36" localSheetId="2">#REF!</definedName>
    <definedName name="COM090101_36">#REF!</definedName>
    <definedName name="COM100302_36" localSheetId="2">#REF!</definedName>
    <definedName name="COM100302_36">#REF!</definedName>
    <definedName name="COM110101_36" localSheetId="2">#REF!</definedName>
    <definedName name="COM110101_36">#REF!</definedName>
    <definedName name="COM110104_36" localSheetId="2">#REF!</definedName>
    <definedName name="COM110104_36">#REF!</definedName>
    <definedName name="COM110107_36" localSheetId="2">#REF!</definedName>
    <definedName name="COM110107_36">#REF!</definedName>
    <definedName name="COM120101_36" localSheetId="2">#REF!</definedName>
    <definedName name="COM120101_36">#REF!</definedName>
    <definedName name="COM120105_36" localSheetId="2">#REF!</definedName>
    <definedName name="COM120105_36">#REF!</definedName>
    <definedName name="COM120106_36" localSheetId="2">#REF!</definedName>
    <definedName name="COM120106_36">#REF!</definedName>
    <definedName name="COM120107_36" localSheetId="2">#REF!</definedName>
    <definedName name="COM120107_36">#REF!</definedName>
    <definedName name="COM120110_36" localSheetId="2">#REF!</definedName>
    <definedName name="COM120110_36">#REF!</definedName>
    <definedName name="COM120150_36" localSheetId="2">#REF!</definedName>
    <definedName name="COM120150_36">#REF!</definedName>
    <definedName name="COM130101_36" localSheetId="2">#REF!</definedName>
    <definedName name="COM130101_36">#REF!</definedName>
    <definedName name="COM130103_36" localSheetId="2">#REF!</definedName>
    <definedName name="COM130103_36">#REF!</definedName>
    <definedName name="COM130304_36" localSheetId="2">#REF!</definedName>
    <definedName name="COM130304_36">#REF!</definedName>
    <definedName name="COM130401_36" localSheetId="2">#REF!</definedName>
    <definedName name="COM130401_36">#REF!</definedName>
    <definedName name="COM140102_36" localSheetId="2">#REF!</definedName>
    <definedName name="COM140102_36">#REF!</definedName>
    <definedName name="COM140109_36" localSheetId="2">#REF!</definedName>
    <definedName name="COM140109_36">#REF!</definedName>
    <definedName name="COM140113_36" localSheetId="2">#REF!</definedName>
    <definedName name="COM140113_36">#REF!</definedName>
    <definedName name="COM140122_36" localSheetId="2">#REF!</definedName>
    <definedName name="COM140122_36">#REF!</definedName>
    <definedName name="COM140126_36" localSheetId="2">#REF!</definedName>
    <definedName name="COM140126_36">#REF!</definedName>
    <definedName name="COM140129_36" localSheetId="2">#REF!</definedName>
    <definedName name="COM140129_36">#REF!</definedName>
    <definedName name="COM140135_36" localSheetId="2">#REF!</definedName>
    <definedName name="COM140135_36">#REF!</definedName>
    <definedName name="COM140143_36" localSheetId="2">#REF!</definedName>
    <definedName name="COM140143_36">#REF!</definedName>
    <definedName name="COM140145_36" localSheetId="2">#REF!</definedName>
    <definedName name="COM140145_36">#REF!</definedName>
    <definedName name="COM150130_36" localSheetId="2">#REF!</definedName>
    <definedName name="COM150130_36">#REF!</definedName>
    <definedName name="COM170101_36" localSheetId="2">#REF!</definedName>
    <definedName name="COM170101_36">#REF!</definedName>
    <definedName name="COM170102_36" localSheetId="2">#REF!</definedName>
    <definedName name="COM170102_36">#REF!</definedName>
    <definedName name="COM170103_36" localSheetId="2">#REF!</definedName>
    <definedName name="COM170103_36">#REF!</definedName>
    <definedName name="corte" localSheetId="2">#REF!</definedName>
    <definedName name="corte">#REF!</definedName>
    <definedName name="corte_15" localSheetId="2">#REF!</definedName>
    <definedName name="corte_15">#REF!</definedName>
    <definedName name="corte_16" localSheetId="2">#REF!</definedName>
    <definedName name="corte_16">#REF!</definedName>
    <definedName name="corte_17" localSheetId="2">#REF!</definedName>
    <definedName name="corte_17">#REF!</definedName>
    <definedName name="corte_18" localSheetId="2">#REF!</definedName>
    <definedName name="corte_18">#REF!</definedName>
    <definedName name="corte_19" localSheetId="2">#REF!</definedName>
    <definedName name="corte_19">#REF!</definedName>
    <definedName name="corte_20" localSheetId="2">#REF!</definedName>
    <definedName name="corte_20">#REF!</definedName>
    <definedName name="corte_21" localSheetId="2">#REF!</definedName>
    <definedName name="corte_21">#REF!</definedName>
    <definedName name="corte_22" localSheetId="2">#REF!</definedName>
    <definedName name="corte_22">#REF!</definedName>
    <definedName name="corte_23" localSheetId="2">#REF!</definedName>
    <definedName name="corte_23">#REF!</definedName>
    <definedName name="corte_24" localSheetId="2">#REF!</definedName>
    <definedName name="corte_24">#REF!</definedName>
    <definedName name="corte_25" localSheetId="2">#REF!</definedName>
    <definedName name="corte_25">#REF!</definedName>
    <definedName name="corte_26" localSheetId="2">#REF!</definedName>
    <definedName name="corte_26">#REF!</definedName>
    <definedName name="corte_27" localSheetId="2">#REF!</definedName>
    <definedName name="corte_27">#REF!</definedName>
    <definedName name="corte_28" localSheetId="2">#REF!</definedName>
    <definedName name="corte_28">#REF!</definedName>
    <definedName name="corte_29" localSheetId="2">#REF!</definedName>
    <definedName name="corte_29">#REF!</definedName>
    <definedName name="corte_30" localSheetId="2">#REF!</definedName>
    <definedName name="corte_30">#REF!</definedName>
    <definedName name="corte_31" localSheetId="2">#REF!</definedName>
    <definedName name="corte_31">#REF!</definedName>
    <definedName name="corte_32" localSheetId="2">#REF!</definedName>
    <definedName name="corte_32">#REF!</definedName>
    <definedName name="corte_33" localSheetId="2">#REF!</definedName>
    <definedName name="corte_33">#REF!</definedName>
    <definedName name="corte_34" localSheetId="2">#REF!</definedName>
    <definedName name="corte_34">#REF!</definedName>
    <definedName name="corte_35" localSheetId="2">#REF!</definedName>
    <definedName name="corte_35">#REF!</definedName>
    <definedName name="corte_36" localSheetId="2">#REF!</definedName>
    <definedName name="corte_36">#REF!</definedName>
    <definedName name="corte_38" localSheetId="2">#REF!</definedName>
    <definedName name="corte_38">#REF!</definedName>
    <definedName name="CRONOGRAMA">#REF!</definedName>
    <definedName name="data" localSheetId="2">#REF!</definedName>
    <definedName name="data">#REF!</definedName>
    <definedName name="datasource" localSheetId="2">#REF!</definedName>
    <definedName name="datasource">#REF!</definedName>
    <definedName name="datasource_36" localSheetId="2">#REF!</definedName>
    <definedName name="datasource_36">#REF!</definedName>
    <definedName name="densidade_cap" localSheetId="2">#REF!</definedName>
    <definedName name="densidade_cap">#REF!</definedName>
    <definedName name="DES" localSheetId="2">#REF!</definedName>
    <definedName name="DES">#REF!</definedName>
    <definedName name="DES_36" localSheetId="2">#REF!</definedName>
    <definedName name="DES_36">#REF!</definedName>
    <definedName name="DMT_0_50" localSheetId="2">#REF!</definedName>
    <definedName name="DMT_0_50">#REF!</definedName>
    <definedName name="DMT_1000" localSheetId="2">#REF!</definedName>
    <definedName name="DMT_1000">#REF!</definedName>
    <definedName name="DMT_200" localSheetId="2">#REF!</definedName>
    <definedName name="DMT_200">#REF!</definedName>
    <definedName name="DMT_200_400" localSheetId="2">#REF!</definedName>
    <definedName name="DMT_200_400">#REF!</definedName>
    <definedName name="DMT_400" localSheetId="2">#REF!</definedName>
    <definedName name="DMT_400">#REF!</definedName>
    <definedName name="DMT_400_600" localSheetId="2">#REF!</definedName>
    <definedName name="DMT_400_600">#REF!</definedName>
    <definedName name="DMT_50" localSheetId="2">#REF!</definedName>
    <definedName name="DMT_50">#REF!</definedName>
    <definedName name="DMT_50_200" localSheetId="2">#REF!</definedName>
    <definedName name="DMT_50_200">#REF!</definedName>
    <definedName name="DMT_600" localSheetId="2">#REF!</definedName>
    <definedName name="DMT_600">#REF!</definedName>
    <definedName name="DMT_800" localSheetId="2">#REF!</definedName>
    <definedName name="DMT_800">#REF!</definedName>
    <definedName name="drena" localSheetId="2">#REF!</definedName>
    <definedName name="drena">#REF!</definedName>
    <definedName name="Empolamento" localSheetId="2">#REF!</definedName>
    <definedName name="Empolamento">#REF!</definedName>
    <definedName name="eprd_cod" localSheetId="2">#REF!</definedName>
    <definedName name="eprd_cod">#REF!</definedName>
    <definedName name="eprd_cod_36" localSheetId="2">#REF!</definedName>
    <definedName name="eprd_cod_36">#REF!</definedName>
    <definedName name="EPVT" localSheetId="2">#REF!</definedName>
    <definedName name="EPVT">#REF!</definedName>
    <definedName name="EPVT_15" localSheetId="2">#REF!</definedName>
    <definedName name="EPVT_15">#REF!</definedName>
    <definedName name="EPVT_16" localSheetId="2">#REF!</definedName>
    <definedName name="EPVT_16">#REF!</definedName>
    <definedName name="EPVT_17" localSheetId="2">#REF!</definedName>
    <definedName name="EPVT_17">#REF!</definedName>
    <definedName name="EPVT_18" localSheetId="2">#REF!</definedName>
    <definedName name="EPVT_18">#REF!</definedName>
    <definedName name="EPVT_19" localSheetId="2">#REF!</definedName>
    <definedName name="EPVT_19">#REF!</definedName>
    <definedName name="EPVT_20" localSheetId="2">#REF!</definedName>
    <definedName name="EPVT_20">#REF!</definedName>
    <definedName name="EPVT_21" localSheetId="2">#REF!</definedName>
    <definedName name="EPVT_21">#REF!</definedName>
    <definedName name="EPVT_22" localSheetId="2">#REF!</definedName>
    <definedName name="EPVT_22">#REF!</definedName>
    <definedName name="EPVT_23" localSheetId="2">#REF!</definedName>
    <definedName name="EPVT_23">#REF!</definedName>
    <definedName name="EPVT_24" localSheetId="2">#REF!</definedName>
    <definedName name="EPVT_24">#REF!</definedName>
    <definedName name="EPVT_25" localSheetId="2">#REF!</definedName>
    <definedName name="EPVT_25">#REF!</definedName>
    <definedName name="EPVT_26" localSheetId="2">#REF!</definedName>
    <definedName name="EPVT_26">#REF!</definedName>
    <definedName name="EPVT_27" localSheetId="2">#REF!</definedName>
    <definedName name="EPVT_27">#REF!</definedName>
    <definedName name="EPVT_28" localSheetId="2">#REF!</definedName>
    <definedName name="EPVT_28">#REF!</definedName>
    <definedName name="EPVT_29" localSheetId="2">#REF!</definedName>
    <definedName name="EPVT_29">#REF!</definedName>
    <definedName name="EPVT_30" localSheetId="2">#REF!</definedName>
    <definedName name="EPVT_30">#REF!</definedName>
    <definedName name="EPVT_31" localSheetId="2">#REF!</definedName>
    <definedName name="EPVT_31">#REF!</definedName>
    <definedName name="EPVT_32" localSheetId="2">#REF!</definedName>
    <definedName name="EPVT_32">#REF!</definedName>
    <definedName name="EPVT_33" localSheetId="2">#REF!</definedName>
    <definedName name="EPVT_33">#REF!</definedName>
    <definedName name="EPVT_34" localSheetId="2">#REF!</definedName>
    <definedName name="EPVT_34">#REF!</definedName>
    <definedName name="EPVT_35" localSheetId="2">#REF!</definedName>
    <definedName name="EPVT_35">#REF!</definedName>
    <definedName name="EPVT_36" localSheetId="2">#REF!</definedName>
    <definedName name="EPVT_36">#REF!</definedName>
    <definedName name="EPVT_38" localSheetId="2">#REF!</definedName>
    <definedName name="EPVT_38">#REF!</definedName>
    <definedName name="EQPTO" localSheetId="2">#REF!</definedName>
    <definedName name="EQPTO">#REF!</definedName>
    <definedName name="EQPTO_15" localSheetId="2">#REF!</definedName>
    <definedName name="EQPTO_15">#REF!</definedName>
    <definedName name="EQPTO_16" localSheetId="2">#REF!</definedName>
    <definedName name="EQPTO_16">#REF!</definedName>
    <definedName name="EQPTO_17" localSheetId="2">#REF!</definedName>
    <definedName name="EQPTO_17">#REF!</definedName>
    <definedName name="EQPTO_18" localSheetId="2">#REF!</definedName>
    <definedName name="EQPTO_18">#REF!</definedName>
    <definedName name="EQPTO_19" localSheetId="2">#REF!</definedName>
    <definedName name="EQPTO_19">#REF!</definedName>
    <definedName name="EQPTO_20" localSheetId="2">#REF!</definedName>
    <definedName name="EQPTO_20">#REF!</definedName>
    <definedName name="EQPTO_21" localSheetId="2">#REF!</definedName>
    <definedName name="EQPTO_21">#REF!</definedName>
    <definedName name="EQPTO_22" localSheetId="2">#REF!</definedName>
    <definedName name="EQPTO_22">#REF!</definedName>
    <definedName name="EQPTO_23" localSheetId="2">#REF!</definedName>
    <definedName name="EQPTO_23">#REF!</definedName>
    <definedName name="EQPTO_24" localSheetId="2">#REF!</definedName>
    <definedName name="EQPTO_24">#REF!</definedName>
    <definedName name="EQPTO_25" localSheetId="2">#REF!</definedName>
    <definedName name="EQPTO_25">#REF!</definedName>
    <definedName name="EQPTO_26" localSheetId="2">#REF!</definedName>
    <definedName name="EQPTO_26">#REF!</definedName>
    <definedName name="EQPTO_27" localSheetId="2">#REF!</definedName>
    <definedName name="EQPTO_27">#REF!</definedName>
    <definedName name="EQPTO_28" localSheetId="2">#REF!</definedName>
    <definedName name="EQPTO_28">#REF!</definedName>
    <definedName name="EQPTO_29" localSheetId="2">#REF!</definedName>
    <definedName name="EQPTO_29">#REF!</definedName>
    <definedName name="EQPTO_30" localSheetId="2">#REF!</definedName>
    <definedName name="EQPTO_30">#REF!</definedName>
    <definedName name="EQPTO_31" localSheetId="2">#REF!</definedName>
    <definedName name="EQPTO_31">#REF!</definedName>
    <definedName name="EQPTO_32" localSheetId="2">#REF!</definedName>
    <definedName name="EQPTO_32">#REF!</definedName>
    <definedName name="EQPTO_33" localSheetId="2">#REF!</definedName>
    <definedName name="EQPTO_33">#REF!</definedName>
    <definedName name="EQPTO_34" localSheetId="2">#REF!</definedName>
    <definedName name="EQPTO_34">#REF!</definedName>
    <definedName name="EQPTO_35" localSheetId="2">#REF!</definedName>
    <definedName name="EQPTO_35">#REF!</definedName>
    <definedName name="EQPTO_36" localSheetId="2">#REF!</definedName>
    <definedName name="EQPTO_36">#REF!</definedName>
    <definedName name="EQPTO_38" localSheetId="2">#REF!</definedName>
    <definedName name="EQPTO_38">#REF!</definedName>
    <definedName name="est" localSheetId="2">#REF!</definedName>
    <definedName name="est">#REF!</definedName>
    <definedName name="est_15" localSheetId="2">#REF!</definedName>
    <definedName name="est_15">#REF!</definedName>
    <definedName name="est_16" localSheetId="2">#REF!</definedName>
    <definedName name="est_16">#REF!</definedName>
    <definedName name="est_17" localSheetId="2">#REF!</definedName>
    <definedName name="est_17">#REF!</definedName>
    <definedName name="est_18" localSheetId="2">#REF!</definedName>
    <definedName name="est_18">#REF!</definedName>
    <definedName name="est_19" localSheetId="2">#REF!</definedName>
    <definedName name="est_19">#REF!</definedName>
    <definedName name="est_20" localSheetId="2">#REF!</definedName>
    <definedName name="est_20">#REF!</definedName>
    <definedName name="est_21" localSheetId="2">#REF!</definedName>
    <definedName name="est_21">#REF!</definedName>
    <definedName name="est_22" localSheetId="2">#REF!</definedName>
    <definedName name="est_22">#REF!</definedName>
    <definedName name="est_23" localSheetId="2">#REF!</definedName>
    <definedName name="est_23">#REF!</definedName>
    <definedName name="est_24" localSheetId="2">#REF!</definedName>
    <definedName name="est_24">#REF!</definedName>
    <definedName name="est_25" localSheetId="2">#REF!</definedName>
    <definedName name="est_25">#REF!</definedName>
    <definedName name="est_26" localSheetId="2">#REF!</definedName>
    <definedName name="est_26">#REF!</definedName>
    <definedName name="est_27" localSheetId="2">#REF!</definedName>
    <definedName name="est_27">#REF!</definedName>
    <definedName name="est_28" localSheetId="2">#REF!</definedName>
    <definedName name="est_28">#REF!</definedName>
    <definedName name="est_29" localSheetId="2">#REF!</definedName>
    <definedName name="est_29">#REF!</definedName>
    <definedName name="est_30" localSheetId="2">#REF!</definedName>
    <definedName name="est_30">#REF!</definedName>
    <definedName name="est_31" localSheetId="2">#REF!</definedName>
    <definedName name="est_31">#REF!</definedName>
    <definedName name="est_32" localSheetId="2">#REF!</definedName>
    <definedName name="est_32">#REF!</definedName>
    <definedName name="est_33" localSheetId="2">#REF!</definedName>
    <definedName name="est_33">#REF!</definedName>
    <definedName name="est_34" localSheetId="2">#REF!</definedName>
    <definedName name="est_34">#REF!</definedName>
    <definedName name="est_35" localSheetId="2">#REF!</definedName>
    <definedName name="est_35">#REF!</definedName>
    <definedName name="est_36" localSheetId="2">#REF!</definedName>
    <definedName name="est_36">#REF!</definedName>
    <definedName name="est_38" localSheetId="2">#REF!</definedName>
    <definedName name="est_38">#REF!</definedName>
    <definedName name="Excel_BuiltIn__FilterDatabase">"$#REF!.$B$8:$M$9"</definedName>
    <definedName name="Excel_BuiltIn__FilterDatabase_1" localSheetId="2">#REF!</definedName>
    <definedName name="Excel_BuiltIn__FilterDatabase_1">#REF!</definedName>
    <definedName name="Excel_BuiltIn__FilterDatabase_1_1" localSheetId="2">#REF!</definedName>
    <definedName name="Excel_BuiltIn__FilterDatabase_1_1">#REF!</definedName>
    <definedName name="Excel_BuiltIn__FilterDatabase_1_2" localSheetId="2">#REF!</definedName>
    <definedName name="Excel_BuiltIn__FilterDatabase_1_2">#REF!</definedName>
    <definedName name="Excel_BuiltIn__FilterDatabase_1_2_1">"$#REF!.$A$7:$J$20"</definedName>
    <definedName name="Excel_BuiltIn__FilterDatabase_1_2_1_1">"$#REF!.$A$7:$J$19"</definedName>
    <definedName name="Excel_BuiltIn__FilterDatabase_1_3" localSheetId="2">#REF!</definedName>
    <definedName name="Excel_BuiltIn__FilterDatabase_1_3">#REF!</definedName>
    <definedName name="Excel_BuiltIn__FilterDatabase_1_3_1">"$#REF!.$A$7:$J$21"</definedName>
    <definedName name="Excel_BuiltIn__FilterDatabase_1_3_1_1">"$#REF!.$A$7:$J$28"</definedName>
    <definedName name="Excel_BuiltIn__FilterDatabase_1_3_5" localSheetId="2">#REF!</definedName>
    <definedName name="Excel_BuiltIn__FilterDatabase_1_3_5">#REF!</definedName>
    <definedName name="Excel_BuiltIn__FilterDatabase_1_4">"$#REF!.$A$7:$J$24"</definedName>
    <definedName name="Excel_BuiltIn__FilterDatabase_1_4_1">"$#REF!.$A$7:$J$24"</definedName>
    <definedName name="Excel_BuiltIn__FilterDatabase_1_5">"$#REF!.$A$7:$J$26"</definedName>
    <definedName name="Excel_BuiltIn__FilterDatabase_1_6">"$#REF!.$A$7:$J$10"</definedName>
    <definedName name="Excel_BuiltIn__FilterDatabase_1_7">"$#REF!.$A$7:$J$11"</definedName>
    <definedName name="Excel_BuiltIn__FilterDatabase_1_8">"$#REF!.$A$7:$J$16"</definedName>
    <definedName name="Excel_BuiltIn__FilterDatabase_14" localSheetId="2">#REF!</definedName>
    <definedName name="Excel_BuiltIn__FilterDatabase_14">#REF!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">"$#REF!.$A$1:$B$3278"</definedName>
    <definedName name="Excel_BuiltIn__FilterDatabase_6_1">NA()</definedName>
    <definedName name="Excel_BuiltIn_Print_Area">"$#REF!.$B$1:$N$9"</definedName>
    <definedName name="Excel_BuiltIn_Print_Area_1">"$#REF!.$A$1:$DC$26"</definedName>
    <definedName name="Excel_BuiltIn_Print_Area_1_1" localSheetId="2">#REF!</definedName>
    <definedName name="Excel_BuiltIn_Print_Area_1_1">#REF!</definedName>
    <definedName name="Excel_BuiltIn_Print_Area_13" localSheetId="2">'[11]Percentuais Gerais'!#REF!</definedName>
    <definedName name="Excel_BuiltIn_Print_Area_13">'[11]Percentuais Gerais'!#REF!</definedName>
    <definedName name="Excel_BuiltIn_Print_Area_2">"$#REF!.$A$1:$AO$54"</definedName>
    <definedName name="Excel_BuiltIn_Print_Area_2_1">"$#REF!.$A$1:$I$29"</definedName>
    <definedName name="Excel_BuiltIn_Print_Area_2_1_1">"$#REF!.$A$1:$I$23"</definedName>
    <definedName name="Excel_BuiltIn_Print_Area_3_1">"$#REF!.$A$1:$I$24"</definedName>
    <definedName name="Excel_BuiltIn_Print_Area_4">"$#REF!.$A$1:$I$27"</definedName>
    <definedName name="Excel_BuiltIn_Print_Area_6">"$#REF!.$A$1:$I$14"</definedName>
    <definedName name="Excel_BuiltIn_Print_Area_7">"$#REF!.$A$1:$I$16"</definedName>
    <definedName name="Excel_BuiltIn_Print_Titles">"$#REF!.$A$1:$AMJ$9"</definedName>
    <definedName name="Excel_BuiltIn_Print_Titles_1_1" localSheetId="2">#REF!</definedName>
    <definedName name="Excel_BuiltIn_Print_Titles_1_1">#REF!</definedName>
    <definedName name="Excel_BuiltIn_Print_Titles_13" localSheetId="2">'[11]Percentuais Gerais'!#REF!</definedName>
    <definedName name="Excel_BuiltIn_Print_Titles_13">'[11]Percentuais Gerais'!#REF!</definedName>
    <definedName name="Excel_BuiltIn_Print_Titles_2_1">"$#REF!.$A$1:$IV$7"</definedName>
    <definedName name="Excel_BuiltIn_Print_Titles_3_1">"$#REF!.$A$1:$IV$7"</definedName>
    <definedName name="Excel_BuiltIn_Print_Titles_4">"$#REF!.$A$1:$IV$7"</definedName>
    <definedName name="Excel_BuiltIn_Print_Titles_6">"$#REF!.$A$1:$IV$7"</definedName>
    <definedName name="Excel_BuiltIn_Print_Titles_7">"$#REF!.$A$1:$IV$7"</definedName>
    <definedName name="FINAL" localSheetId="2">#REF!</definedName>
    <definedName name="FINAL">#REF!</definedName>
    <definedName name="FINAL_15" localSheetId="2">#REF!</definedName>
    <definedName name="FINAL_15">#REF!</definedName>
    <definedName name="FINAL_16" localSheetId="2">#REF!</definedName>
    <definedName name="FINAL_16">#REF!</definedName>
    <definedName name="FINAL_17" localSheetId="2">#REF!</definedName>
    <definedName name="FINAL_17">#REF!</definedName>
    <definedName name="FINAL_18" localSheetId="2">#REF!</definedName>
    <definedName name="FINAL_18">#REF!</definedName>
    <definedName name="FINAL_19" localSheetId="2">#REF!</definedName>
    <definedName name="FINAL_19">#REF!</definedName>
    <definedName name="FINAL_20" localSheetId="2">#REF!</definedName>
    <definedName name="FINAL_20">#REF!</definedName>
    <definedName name="FINAL_21" localSheetId="2">#REF!</definedName>
    <definedName name="FINAL_21">#REF!</definedName>
    <definedName name="FINAL_22" localSheetId="2">#REF!</definedName>
    <definedName name="FINAL_22">#REF!</definedName>
    <definedName name="FINAL_23" localSheetId="2">#REF!</definedName>
    <definedName name="FINAL_23">#REF!</definedName>
    <definedName name="FINAL_24" localSheetId="2">#REF!</definedName>
    <definedName name="FINAL_24">#REF!</definedName>
    <definedName name="FINAL_25" localSheetId="2">#REF!</definedName>
    <definedName name="FINAL_25">#REF!</definedName>
    <definedName name="FINAL_26" localSheetId="2">#REF!</definedName>
    <definedName name="FINAL_26">#REF!</definedName>
    <definedName name="FINAL_27" localSheetId="2">#REF!</definedName>
    <definedName name="FINAL_27">#REF!</definedName>
    <definedName name="FINAL_28" localSheetId="2">#REF!</definedName>
    <definedName name="FINAL_28">#REF!</definedName>
    <definedName name="FINAL_29" localSheetId="2">#REF!</definedName>
    <definedName name="FINAL_29">#REF!</definedName>
    <definedName name="FINAL_30" localSheetId="2">#REF!</definedName>
    <definedName name="FINAL_30">#REF!</definedName>
    <definedName name="FINAL_31" localSheetId="2">#REF!</definedName>
    <definedName name="FINAL_31">#REF!</definedName>
    <definedName name="FINAL_32" localSheetId="2">#REF!</definedName>
    <definedName name="FINAL_32">#REF!</definedName>
    <definedName name="FINAL_33" localSheetId="2">#REF!</definedName>
    <definedName name="FINAL_33">#REF!</definedName>
    <definedName name="FINAL_34" localSheetId="2">#REF!</definedName>
    <definedName name="FINAL_34">#REF!</definedName>
    <definedName name="FINAL_35" localSheetId="2">#REF!</definedName>
    <definedName name="FINAL_35">#REF!</definedName>
    <definedName name="FINAL_36" localSheetId="2">#REF!</definedName>
    <definedName name="FINAL_36">#REF!</definedName>
    <definedName name="FINAL_38" localSheetId="2">#REF!</definedName>
    <definedName name="FINAL_38">#REF!</definedName>
    <definedName name="gg" localSheetId="2">#REF!</definedName>
    <definedName name="gg">#REF!</definedName>
    <definedName name="gg_36" localSheetId="2">#REF!</definedName>
    <definedName name="gg_36">#REF!</definedName>
    <definedName name="gipl_cod" localSheetId="2">#REF!</definedName>
    <definedName name="gipl_cod">#REF!</definedName>
    <definedName name="gipl_cod_36" localSheetId="2">#REF!</definedName>
    <definedName name="gipl_cod_36">#REF!</definedName>
    <definedName name="GLB2_15" localSheetId="2">#REF!</definedName>
    <definedName name="GLB2_15">#REF!</definedName>
    <definedName name="GLB2_16" localSheetId="2">#REF!</definedName>
    <definedName name="GLB2_16">#REF!</definedName>
    <definedName name="GLB2_17" localSheetId="2">#REF!</definedName>
    <definedName name="GLB2_17">#REF!</definedName>
    <definedName name="GLB2_18" localSheetId="2">#REF!</definedName>
    <definedName name="GLB2_18">#REF!</definedName>
    <definedName name="GLB2_19" localSheetId="2">#REF!</definedName>
    <definedName name="GLB2_19">#REF!</definedName>
    <definedName name="GLB2_20" localSheetId="2">#REF!</definedName>
    <definedName name="GLB2_20">#REF!</definedName>
    <definedName name="GLB2_21" localSheetId="2">#REF!</definedName>
    <definedName name="GLB2_21">#REF!</definedName>
    <definedName name="GLB2_22" localSheetId="2">#REF!</definedName>
    <definedName name="GLB2_22">#REF!</definedName>
    <definedName name="GLB2_23" localSheetId="2">#REF!</definedName>
    <definedName name="GLB2_23">#REF!</definedName>
    <definedName name="GLB2_24" localSheetId="2">#REF!</definedName>
    <definedName name="GLB2_24">#REF!</definedName>
    <definedName name="GLB2_25" localSheetId="2">#REF!</definedName>
    <definedName name="GLB2_25">#REF!</definedName>
    <definedName name="GLB2_26" localSheetId="2">#REF!</definedName>
    <definedName name="GLB2_26">#REF!</definedName>
    <definedName name="GLB2_27" localSheetId="2">#REF!</definedName>
    <definedName name="GLB2_27">#REF!</definedName>
    <definedName name="GLB2_28" localSheetId="2">#REF!</definedName>
    <definedName name="GLB2_28">#REF!</definedName>
    <definedName name="GLB2_29" localSheetId="2">#REF!</definedName>
    <definedName name="GLB2_29">#REF!</definedName>
    <definedName name="GLB2_30" localSheetId="2">#REF!</definedName>
    <definedName name="GLB2_30">#REF!</definedName>
    <definedName name="GLB2_31" localSheetId="2">#REF!</definedName>
    <definedName name="GLB2_31">#REF!</definedName>
    <definedName name="GLB2_32" localSheetId="2">#REF!</definedName>
    <definedName name="GLB2_32">#REF!</definedName>
    <definedName name="GLB2_33" localSheetId="2">#REF!</definedName>
    <definedName name="GLB2_33">#REF!</definedName>
    <definedName name="GLB2_34" localSheetId="2">#REF!</definedName>
    <definedName name="GLB2_34">#REF!</definedName>
    <definedName name="GLB2_35" localSheetId="2">#REF!</definedName>
    <definedName name="GLB2_35">#REF!</definedName>
    <definedName name="GLB2_36" localSheetId="2">#REF!</definedName>
    <definedName name="GLB2_36">#REF!</definedName>
    <definedName name="GLB2_38" localSheetId="2">#REF!</definedName>
    <definedName name="GLB2_38">#REF!</definedName>
    <definedName name="grt" localSheetId="2">#REF!</definedName>
    <definedName name="grt">#REF!</definedName>
    <definedName name="grt_15" localSheetId="2">#REF!</definedName>
    <definedName name="grt_15">#REF!</definedName>
    <definedName name="grt_16" localSheetId="2">#REF!</definedName>
    <definedName name="grt_16">#REF!</definedName>
    <definedName name="grt_17" localSheetId="2">#REF!</definedName>
    <definedName name="grt_17">#REF!</definedName>
    <definedName name="grt_18" localSheetId="2">#REF!</definedName>
    <definedName name="grt_18">#REF!</definedName>
    <definedName name="grt_19" localSheetId="2">#REF!</definedName>
    <definedName name="grt_19">#REF!</definedName>
    <definedName name="grt_20" localSheetId="2">#REF!</definedName>
    <definedName name="grt_20">#REF!</definedName>
    <definedName name="grt_21" localSheetId="2">#REF!</definedName>
    <definedName name="grt_21">#REF!</definedName>
    <definedName name="grt_22" localSheetId="2">#REF!</definedName>
    <definedName name="grt_22">#REF!</definedName>
    <definedName name="grt_23" localSheetId="2">#REF!</definedName>
    <definedName name="grt_23">#REF!</definedName>
    <definedName name="grt_24" localSheetId="2">#REF!</definedName>
    <definedName name="grt_24">#REF!</definedName>
    <definedName name="grt_25" localSheetId="2">#REF!</definedName>
    <definedName name="grt_25">#REF!</definedName>
    <definedName name="grt_26" localSheetId="2">#REF!</definedName>
    <definedName name="grt_26">#REF!</definedName>
    <definedName name="grt_27" localSheetId="2">#REF!</definedName>
    <definedName name="grt_27">#REF!</definedName>
    <definedName name="grt_28" localSheetId="2">#REF!</definedName>
    <definedName name="grt_28">#REF!</definedName>
    <definedName name="grt_29" localSheetId="2">#REF!</definedName>
    <definedName name="grt_29">#REF!</definedName>
    <definedName name="grt_30" localSheetId="2">#REF!</definedName>
    <definedName name="grt_30">#REF!</definedName>
    <definedName name="grt_31" localSheetId="2">#REF!</definedName>
    <definedName name="grt_31">#REF!</definedName>
    <definedName name="grt_32" localSheetId="2">#REF!</definedName>
    <definedName name="grt_32">#REF!</definedName>
    <definedName name="grt_33" localSheetId="2">#REF!</definedName>
    <definedName name="grt_33">#REF!</definedName>
    <definedName name="grt_34" localSheetId="2">#REF!</definedName>
    <definedName name="grt_34">#REF!</definedName>
    <definedName name="grt_35" localSheetId="2">#REF!</definedName>
    <definedName name="grt_35">#REF!</definedName>
    <definedName name="grt_36" localSheetId="2">#REF!</definedName>
    <definedName name="grt_36">#REF!</definedName>
    <definedName name="grt_38" localSheetId="2">#REF!</definedName>
    <definedName name="grt_38">#REF!</definedName>
    <definedName name="HHH">#REF!</definedName>
    <definedName name="i3_36" localSheetId="2">#REF!</definedName>
    <definedName name="i3_36">#REF!</definedName>
    <definedName name="inf">'[12]Orçamento Global'!$D$38</definedName>
    <definedName name="insumos" localSheetId="2">#REF!</definedName>
    <definedName name="insumos">#REF!</definedName>
    <definedName name="insumos_15" localSheetId="2">#REF!</definedName>
    <definedName name="insumos_15">#REF!</definedName>
    <definedName name="insumos_16" localSheetId="2">#REF!</definedName>
    <definedName name="insumos_16">#REF!</definedName>
    <definedName name="insumos_17" localSheetId="2">#REF!</definedName>
    <definedName name="insumos_17">#REF!</definedName>
    <definedName name="insumos_18" localSheetId="2">#REF!</definedName>
    <definedName name="insumos_18">#REF!</definedName>
    <definedName name="insumos_19" localSheetId="2">#REF!</definedName>
    <definedName name="insumos_19">#REF!</definedName>
    <definedName name="insumos_20" localSheetId="2">#REF!</definedName>
    <definedName name="insumos_20">#REF!</definedName>
    <definedName name="insumos_21" localSheetId="2">#REF!</definedName>
    <definedName name="insumos_21">#REF!</definedName>
    <definedName name="insumos_22" localSheetId="2">#REF!</definedName>
    <definedName name="insumos_22">#REF!</definedName>
    <definedName name="insumos_23" localSheetId="2">#REF!</definedName>
    <definedName name="insumos_23">#REF!</definedName>
    <definedName name="insumos_24" localSheetId="2">#REF!</definedName>
    <definedName name="insumos_24">#REF!</definedName>
    <definedName name="insumos_25" localSheetId="2">#REF!</definedName>
    <definedName name="insumos_25">#REF!</definedName>
    <definedName name="insumos_26" localSheetId="2">#REF!</definedName>
    <definedName name="insumos_26">#REF!</definedName>
    <definedName name="insumos_27" localSheetId="2">#REF!</definedName>
    <definedName name="insumos_27">#REF!</definedName>
    <definedName name="insumos_28" localSheetId="2">#REF!</definedName>
    <definedName name="insumos_28">#REF!</definedName>
    <definedName name="insumos_29" localSheetId="2">#REF!</definedName>
    <definedName name="insumos_29">#REF!</definedName>
    <definedName name="insumos_30" localSheetId="2">#REF!</definedName>
    <definedName name="insumos_30">#REF!</definedName>
    <definedName name="insumos_31" localSheetId="2">#REF!</definedName>
    <definedName name="insumos_31">#REF!</definedName>
    <definedName name="insumos_32" localSheetId="2">#REF!</definedName>
    <definedName name="insumos_32">#REF!</definedName>
    <definedName name="insumos_33" localSheetId="2">#REF!</definedName>
    <definedName name="insumos_33">#REF!</definedName>
    <definedName name="insumos_34" localSheetId="2">#REF!</definedName>
    <definedName name="insumos_34">#REF!</definedName>
    <definedName name="insumos_35" localSheetId="2">#REF!</definedName>
    <definedName name="insumos_35">#REF!</definedName>
    <definedName name="insumos_36" localSheetId="2">#REF!</definedName>
    <definedName name="insumos_36">#REF!</definedName>
    <definedName name="insumos_38" localSheetId="2">#REF!</definedName>
    <definedName name="insumos_38">#REF!</definedName>
    <definedName name="ITEM" localSheetId="2">#REF!</definedName>
    <definedName name="ITEM">#REF!</definedName>
    <definedName name="ITEM_15" localSheetId="2">#REF!</definedName>
    <definedName name="ITEM_15">#REF!</definedName>
    <definedName name="ITEM_16" localSheetId="2">#REF!</definedName>
    <definedName name="ITEM_16">#REF!</definedName>
    <definedName name="ITEM_17" localSheetId="2">#REF!</definedName>
    <definedName name="ITEM_17">#REF!</definedName>
    <definedName name="ITEM_18" localSheetId="2">#REF!</definedName>
    <definedName name="ITEM_18">#REF!</definedName>
    <definedName name="ITEM_19" localSheetId="2">#REF!</definedName>
    <definedName name="ITEM_19">#REF!</definedName>
    <definedName name="ITEM_20" localSheetId="2">#REF!</definedName>
    <definedName name="ITEM_20">#REF!</definedName>
    <definedName name="ITEM_21" localSheetId="2">#REF!</definedName>
    <definedName name="ITEM_21">#REF!</definedName>
    <definedName name="ITEM_22" localSheetId="2">#REF!</definedName>
    <definedName name="ITEM_22">#REF!</definedName>
    <definedName name="ITEM_23" localSheetId="2">#REF!</definedName>
    <definedName name="ITEM_23">#REF!</definedName>
    <definedName name="ITEM_24" localSheetId="2">#REF!</definedName>
    <definedName name="ITEM_24">#REF!</definedName>
    <definedName name="ITEM_25" localSheetId="2">#REF!</definedName>
    <definedName name="ITEM_25">#REF!</definedName>
    <definedName name="ITEM_26" localSheetId="2">#REF!</definedName>
    <definedName name="ITEM_26">#REF!</definedName>
    <definedName name="ITEM_27" localSheetId="2">#REF!</definedName>
    <definedName name="ITEM_27">#REF!</definedName>
    <definedName name="ITEM_28" localSheetId="2">#REF!</definedName>
    <definedName name="ITEM_28">#REF!</definedName>
    <definedName name="ITEM_29" localSheetId="2">#REF!</definedName>
    <definedName name="ITEM_29">#REF!</definedName>
    <definedName name="ITEM_30" localSheetId="2">#REF!</definedName>
    <definedName name="ITEM_30">#REF!</definedName>
    <definedName name="ITEM_31" localSheetId="2">#REF!</definedName>
    <definedName name="ITEM_31">#REF!</definedName>
    <definedName name="ITEM_32" localSheetId="2">#REF!</definedName>
    <definedName name="ITEM_32">#REF!</definedName>
    <definedName name="ITEM_33" localSheetId="2">#REF!</definedName>
    <definedName name="ITEM_33">#REF!</definedName>
    <definedName name="ITEM_34" localSheetId="2">#REF!</definedName>
    <definedName name="ITEM_34">#REF!</definedName>
    <definedName name="ITEM_35" localSheetId="2">#REF!</definedName>
    <definedName name="ITEM_35">#REF!</definedName>
    <definedName name="ITEM_36" localSheetId="2">#REF!</definedName>
    <definedName name="ITEM_36">#REF!</definedName>
    <definedName name="ITEM_38" localSheetId="2">#REF!</definedName>
    <definedName name="ITEM_38">#REF!</definedName>
    <definedName name="item1">[13]Plan1!$J$13</definedName>
    <definedName name="item1_15">[14]Plan1!$J$13</definedName>
    <definedName name="item1_16">[14]Plan1!$J$13</definedName>
    <definedName name="item1_17">[14]Plan1!$J$13</definedName>
    <definedName name="item1_18">[14]Plan1!$J$13</definedName>
    <definedName name="item1_19">[14]Plan1!$J$13</definedName>
    <definedName name="item1_20">[14]Plan1!$J$13</definedName>
    <definedName name="item1_21">[14]Plan1!$J$13</definedName>
    <definedName name="item1_22">[14]Plan1!$J$13</definedName>
    <definedName name="item1_23">[14]Plan1!$J$13</definedName>
    <definedName name="item1_24">[15]Plan1!$J$13</definedName>
    <definedName name="item1_25">[15]Plan1!$J$13</definedName>
    <definedName name="item1_26">[15]Plan1!$J$13</definedName>
    <definedName name="item1_27">[15]Plan1!$J$13</definedName>
    <definedName name="item1_28">[15]Plan1!$J$13</definedName>
    <definedName name="item1_29">[15]Plan1!$J$13</definedName>
    <definedName name="item1_30">[15]Plan1!$J$13</definedName>
    <definedName name="item1_31">[15]Plan1!$J$13</definedName>
    <definedName name="item1_32">[15]Plan1!$J$13</definedName>
    <definedName name="item1_33">[15]Plan1!$J$13</definedName>
    <definedName name="item1_34">[15]Plan1!$J$13</definedName>
    <definedName name="item1_35">[15]Plan1!$J$13</definedName>
    <definedName name="item1_36">[15]Plan1!$J$13</definedName>
    <definedName name="item1_38">[14]Plan1!$J$13</definedName>
    <definedName name="item10" localSheetId="2">[14]Plan1!#REF!</definedName>
    <definedName name="item10">[14]Plan1!#REF!</definedName>
    <definedName name="item10_15" localSheetId="2">[14]Plan1!#REF!</definedName>
    <definedName name="item10_15">[14]Plan1!#REF!</definedName>
    <definedName name="item10_16" localSheetId="2">[14]Plan1!#REF!</definedName>
    <definedName name="item10_16">[14]Plan1!#REF!</definedName>
    <definedName name="item10_17" localSheetId="2">[14]Plan1!#REF!</definedName>
    <definedName name="item10_17">[14]Plan1!#REF!</definedName>
    <definedName name="item10_18" localSheetId="2">[14]Plan1!#REF!</definedName>
    <definedName name="item10_18">[14]Plan1!#REF!</definedName>
    <definedName name="item10_19" localSheetId="2">[14]Plan1!#REF!</definedName>
    <definedName name="item10_19">[14]Plan1!#REF!</definedName>
    <definedName name="item10_20" localSheetId="2">[14]Plan1!#REF!</definedName>
    <definedName name="item10_20">[14]Plan1!#REF!</definedName>
    <definedName name="item10_21" localSheetId="2">[14]Plan1!#REF!</definedName>
    <definedName name="item10_21">[14]Plan1!#REF!</definedName>
    <definedName name="item10_22" localSheetId="2">[14]Plan1!#REF!</definedName>
    <definedName name="item10_22">[14]Plan1!#REF!</definedName>
    <definedName name="item10_23" localSheetId="2">[14]Plan1!#REF!</definedName>
    <definedName name="item10_23">[14]Plan1!#REF!</definedName>
    <definedName name="item10_24" localSheetId="2">[15]Plan1!#REF!</definedName>
    <definedName name="item10_24">[15]Plan1!#REF!</definedName>
    <definedName name="item10_25" localSheetId="2">[15]Plan1!#REF!</definedName>
    <definedName name="item10_25">[15]Plan1!#REF!</definedName>
    <definedName name="item10_26" localSheetId="2">[15]Plan1!#REF!</definedName>
    <definedName name="item10_26">[15]Plan1!#REF!</definedName>
    <definedName name="item10_27" localSheetId="2">[15]Plan1!#REF!</definedName>
    <definedName name="item10_27">[15]Plan1!#REF!</definedName>
    <definedName name="item10_28" localSheetId="2">[15]Plan1!#REF!</definedName>
    <definedName name="item10_28">[15]Plan1!#REF!</definedName>
    <definedName name="item10_29" localSheetId="2">[15]Plan1!#REF!</definedName>
    <definedName name="item10_29">[15]Plan1!#REF!</definedName>
    <definedName name="item10_30" localSheetId="2">[15]Plan1!#REF!</definedName>
    <definedName name="item10_30">[15]Plan1!#REF!</definedName>
    <definedName name="item10_31" localSheetId="2">[15]Plan1!#REF!</definedName>
    <definedName name="item10_31">[15]Plan1!#REF!</definedName>
    <definedName name="item10_32" localSheetId="2">[15]Plan1!#REF!</definedName>
    <definedName name="item10_32">[15]Plan1!#REF!</definedName>
    <definedName name="item10_33" localSheetId="2">[15]Plan1!#REF!</definedName>
    <definedName name="item10_33">[15]Plan1!#REF!</definedName>
    <definedName name="item10_34" localSheetId="2">[15]Plan1!#REF!</definedName>
    <definedName name="item10_34">[15]Plan1!#REF!</definedName>
    <definedName name="item10_35" localSheetId="2">[15]Plan1!#REF!</definedName>
    <definedName name="item10_35">[15]Plan1!#REF!</definedName>
    <definedName name="item10_36" localSheetId="2">[15]Plan1!#REF!</definedName>
    <definedName name="item10_36">[15]Plan1!#REF!</definedName>
    <definedName name="item10_38" localSheetId="2">[14]Plan1!#REF!</definedName>
    <definedName name="item10_38">[14]Plan1!#REF!</definedName>
    <definedName name="item11" localSheetId="2">[14]Plan1!#REF!</definedName>
    <definedName name="item11">[14]Plan1!#REF!</definedName>
    <definedName name="item11_15" localSheetId="2">[14]Plan1!#REF!</definedName>
    <definedName name="item11_15">[14]Plan1!#REF!</definedName>
    <definedName name="item11_16" localSheetId="2">[14]Plan1!#REF!</definedName>
    <definedName name="item11_16">[14]Plan1!#REF!</definedName>
    <definedName name="item11_17" localSheetId="2">[14]Plan1!#REF!</definedName>
    <definedName name="item11_17">[14]Plan1!#REF!</definedName>
    <definedName name="item11_18" localSheetId="2">[14]Plan1!#REF!</definedName>
    <definedName name="item11_18">[14]Plan1!#REF!</definedName>
    <definedName name="item11_19" localSheetId="2">[14]Plan1!#REF!</definedName>
    <definedName name="item11_19">[14]Plan1!#REF!</definedName>
    <definedName name="item11_20" localSheetId="2">[14]Plan1!#REF!</definedName>
    <definedName name="item11_20">[14]Plan1!#REF!</definedName>
    <definedName name="item11_21" localSheetId="2">[14]Plan1!#REF!</definedName>
    <definedName name="item11_21">[14]Plan1!#REF!</definedName>
    <definedName name="item11_22" localSheetId="2">[14]Plan1!#REF!</definedName>
    <definedName name="item11_22">[14]Plan1!#REF!</definedName>
    <definedName name="item11_23" localSheetId="2">[14]Plan1!#REF!</definedName>
    <definedName name="item11_23">[14]Plan1!#REF!</definedName>
    <definedName name="item11_24" localSheetId="2">[15]Plan1!#REF!</definedName>
    <definedName name="item11_24">[15]Plan1!#REF!</definedName>
    <definedName name="item11_25" localSheetId="2">[15]Plan1!#REF!</definedName>
    <definedName name="item11_25">[15]Plan1!#REF!</definedName>
    <definedName name="item11_26" localSheetId="2">[15]Plan1!#REF!</definedName>
    <definedName name="item11_26">[15]Plan1!#REF!</definedName>
    <definedName name="item11_27" localSheetId="2">[15]Plan1!#REF!</definedName>
    <definedName name="item11_27">[15]Plan1!#REF!</definedName>
    <definedName name="item11_28" localSheetId="2">[15]Plan1!#REF!</definedName>
    <definedName name="item11_28">[15]Plan1!#REF!</definedName>
    <definedName name="item11_29" localSheetId="2">[15]Plan1!#REF!</definedName>
    <definedName name="item11_29">[15]Plan1!#REF!</definedName>
    <definedName name="item11_30" localSheetId="2">[15]Plan1!#REF!</definedName>
    <definedName name="item11_30">[15]Plan1!#REF!</definedName>
    <definedName name="item11_31" localSheetId="2">[15]Plan1!#REF!</definedName>
    <definedName name="item11_31">[15]Plan1!#REF!</definedName>
    <definedName name="item11_32" localSheetId="2">[15]Plan1!#REF!</definedName>
    <definedName name="item11_32">[15]Plan1!#REF!</definedName>
    <definedName name="item11_33" localSheetId="2">[15]Plan1!#REF!</definedName>
    <definedName name="item11_33">[15]Plan1!#REF!</definedName>
    <definedName name="item11_34" localSheetId="2">[15]Plan1!#REF!</definedName>
    <definedName name="item11_34">[15]Plan1!#REF!</definedName>
    <definedName name="item11_35" localSheetId="2">[15]Plan1!#REF!</definedName>
    <definedName name="item11_35">[15]Plan1!#REF!</definedName>
    <definedName name="item11_36" localSheetId="2">[15]Plan1!#REF!</definedName>
    <definedName name="item11_36">[15]Plan1!#REF!</definedName>
    <definedName name="item11_38" localSheetId="2">[14]Plan1!#REF!</definedName>
    <definedName name="item11_38">[14]Plan1!#REF!</definedName>
    <definedName name="item12">[14]Plan1!$J$105</definedName>
    <definedName name="item12_15">[14]Plan1!$J$105</definedName>
    <definedName name="item12_16">[14]Plan1!$J$105</definedName>
    <definedName name="item12_17">[14]Plan1!$J$105</definedName>
    <definedName name="item12_18">[14]Plan1!$J$105</definedName>
    <definedName name="item12_19">[14]Plan1!$J$105</definedName>
    <definedName name="item12_20">[14]Plan1!$J$105</definedName>
    <definedName name="item12_21">[14]Plan1!$J$105</definedName>
    <definedName name="item12_22">[14]Plan1!$J$105</definedName>
    <definedName name="item12_23">[14]Plan1!$J$105</definedName>
    <definedName name="item12_24">[15]Plan1!$J$105</definedName>
    <definedName name="item12_25">[15]Plan1!$J$105</definedName>
    <definedName name="item12_26">[15]Plan1!$J$105</definedName>
    <definedName name="item12_27">[15]Plan1!$J$105</definedName>
    <definedName name="item12_28">[15]Plan1!$J$105</definedName>
    <definedName name="item12_29">[15]Plan1!$J$105</definedName>
    <definedName name="item12_30">[15]Plan1!$J$105</definedName>
    <definedName name="item12_31">[15]Plan1!$J$105</definedName>
    <definedName name="item12_32">[15]Plan1!$J$105</definedName>
    <definedName name="item12_33">[15]Plan1!$J$105</definedName>
    <definedName name="item12_34">[15]Plan1!$J$105</definedName>
    <definedName name="item12_35">[15]Plan1!$J$105</definedName>
    <definedName name="item12_36">[15]Plan1!$J$105</definedName>
    <definedName name="item12_38">[14]Plan1!$J$105</definedName>
    <definedName name="item13" localSheetId="2">[14]Plan1!#REF!</definedName>
    <definedName name="item13">[14]Plan1!#REF!</definedName>
    <definedName name="item13_15" localSheetId="2">[14]Plan1!#REF!</definedName>
    <definedName name="item13_15">[14]Plan1!#REF!</definedName>
    <definedName name="item13_16" localSheetId="2">[14]Plan1!#REF!</definedName>
    <definedName name="item13_16">[14]Plan1!#REF!</definedName>
    <definedName name="item13_17" localSheetId="2">[14]Plan1!#REF!</definedName>
    <definedName name="item13_17">[14]Plan1!#REF!</definedName>
    <definedName name="item13_18" localSheetId="2">[14]Plan1!#REF!</definedName>
    <definedName name="item13_18">[14]Plan1!#REF!</definedName>
    <definedName name="item13_19" localSheetId="2">[14]Plan1!#REF!</definedName>
    <definedName name="item13_19">[14]Plan1!#REF!</definedName>
    <definedName name="item13_20" localSheetId="2">[14]Plan1!#REF!</definedName>
    <definedName name="item13_20">[14]Plan1!#REF!</definedName>
    <definedName name="item13_21" localSheetId="2">[14]Plan1!#REF!</definedName>
    <definedName name="item13_21">[14]Plan1!#REF!</definedName>
    <definedName name="item13_22" localSheetId="2">[14]Plan1!#REF!</definedName>
    <definedName name="item13_22">[14]Plan1!#REF!</definedName>
    <definedName name="item13_23" localSheetId="2">[14]Plan1!#REF!</definedName>
    <definedName name="item13_23">[14]Plan1!#REF!</definedName>
    <definedName name="item13_24" localSheetId="2">[15]Plan1!#REF!</definedName>
    <definedName name="item13_24">[15]Plan1!#REF!</definedName>
    <definedName name="item13_25" localSheetId="2">[15]Plan1!#REF!</definedName>
    <definedName name="item13_25">[15]Plan1!#REF!</definedName>
    <definedName name="item13_26" localSheetId="2">[15]Plan1!#REF!</definedName>
    <definedName name="item13_26">[15]Plan1!#REF!</definedName>
    <definedName name="item13_27" localSheetId="2">[15]Plan1!#REF!</definedName>
    <definedName name="item13_27">[15]Plan1!#REF!</definedName>
    <definedName name="item13_28" localSheetId="2">[15]Plan1!#REF!</definedName>
    <definedName name="item13_28">[15]Plan1!#REF!</definedName>
    <definedName name="item13_29" localSheetId="2">[15]Plan1!#REF!</definedName>
    <definedName name="item13_29">[15]Plan1!#REF!</definedName>
    <definedName name="item13_30" localSheetId="2">[15]Plan1!#REF!</definedName>
    <definedName name="item13_30">[15]Plan1!#REF!</definedName>
    <definedName name="item13_31" localSheetId="2">[15]Plan1!#REF!</definedName>
    <definedName name="item13_31">[15]Plan1!#REF!</definedName>
    <definedName name="item13_32" localSheetId="2">[15]Plan1!#REF!</definedName>
    <definedName name="item13_32">[15]Plan1!#REF!</definedName>
    <definedName name="item13_33" localSheetId="2">[15]Plan1!#REF!</definedName>
    <definedName name="item13_33">[15]Plan1!#REF!</definedName>
    <definedName name="item13_34" localSheetId="2">[15]Plan1!#REF!</definedName>
    <definedName name="item13_34">[15]Plan1!#REF!</definedName>
    <definedName name="item13_35" localSheetId="2">[15]Plan1!#REF!</definedName>
    <definedName name="item13_35">[15]Plan1!#REF!</definedName>
    <definedName name="item13_36" localSheetId="2">[15]Plan1!#REF!</definedName>
    <definedName name="item13_36">[15]Plan1!#REF!</definedName>
    <definedName name="item13_38" localSheetId="2">[14]Plan1!#REF!</definedName>
    <definedName name="item13_38">[14]Plan1!#REF!</definedName>
    <definedName name="item14">[14]Plan1!$J$130</definedName>
    <definedName name="item14_15">[14]Plan1!$J$130</definedName>
    <definedName name="item14_16">[14]Plan1!$J$130</definedName>
    <definedName name="item14_17">[14]Plan1!$J$130</definedName>
    <definedName name="item14_18">[14]Plan1!$J$130</definedName>
    <definedName name="item14_19">[14]Plan1!$J$130</definedName>
    <definedName name="item14_20">[14]Plan1!$J$130</definedName>
    <definedName name="item14_21">[14]Plan1!$J$130</definedName>
    <definedName name="item14_22">[14]Plan1!$J$130</definedName>
    <definedName name="item14_23">[14]Plan1!$J$130</definedName>
    <definedName name="item14_24">[15]Plan1!$J$130</definedName>
    <definedName name="item14_25">[15]Plan1!$J$130</definedName>
    <definedName name="item14_26">[15]Plan1!$J$130</definedName>
    <definedName name="item14_27">[15]Plan1!$J$130</definedName>
    <definedName name="item14_28">[15]Plan1!$J$130</definedName>
    <definedName name="item14_29">[15]Plan1!$J$130</definedName>
    <definedName name="item14_30">[15]Plan1!$J$130</definedName>
    <definedName name="item14_31">[15]Plan1!$J$130</definedName>
    <definedName name="item14_32">[15]Plan1!$J$130</definedName>
    <definedName name="item14_33">[15]Plan1!$J$130</definedName>
    <definedName name="item14_34">[15]Plan1!$J$130</definedName>
    <definedName name="item14_35">[15]Plan1!$J$130</definedName>
    <definedName name="item14_36">[15]Plan1!$J$130</definedName>
    <definedName name="item14_38">[14]Plan1!$J$130</definedName>
    <definedName name="item15">[14]Plan1!$J$137</definedName>
    <definedName name="item15_15">[14]Plan1!$J$137</definedName>
    <definedName name="item15_16">[14]Plan1!$J$137</definedName>
    <definedName name="item15_17">[14]Plan1!$J$137</definedName>
    <definedName name="item15_18">[14]Plan1!$J$137</definedName>
    <definedName name="item15_19">[14]Plan1!$J$137</definedName>
    <definedName name="item15_20">[14]Plan1!$J$137</definedName>
    <definedName name="item15_21">[14]Plan1!$J$137</definedName>
    <definedName name="item15_22">[14]Plan1!$J$137</definedName>
    <definedName name="item15_23">[14]Plan1!$J$137</definedName>
    <definedName name="item15_24">[15]Plan1!$J$137</definedName>
    <definedName name="item15_25">[15]Plan1!$J$137</definedName>
    <definedName name="item15_26">[15]Plan1!$J$137</definedName>
    <definedName name="item15_27">[15]Plan1!$J$137</definedName>
    <definedName name="item15_28">[15]Plan1!$J$137</definedName>
    <definedName name="item15_29">[15]Plan1!$J$137</definedName>
    <definedName name="item15_30">[15]Plan1!$J$137</definedName>
    <definedName name="item15_31">[15]Plan1!$J$137</definedName>
    <definedName name="item15_32">[15]Plan1!$J$137</definedName>
    <definedName name="item15_33">[15]Plan1!$J$137</definedName>
    <definedName name="item15_34">[15]Plan1!$J$137</definedName>
    <definedName name="item15_35">[15]Plan1!$J$137</definedName>
    <definedName name="item15_36">[15]Plan1!$J$137</definedName>
    <definedName name="item15_38">[14]Plan1!$J$137</definedName>
    <definedName name="item16">[14]Plan1!$J$141</definedName>
    <definedName name="item16_15">[14]Plan1!$J$141</definedName>
    <definedName name="item16_16">[14]Plan1!$J$141</definedName>
    <definedName name="item16_17">[14]Plan1!$J$141</definedName>
    <definedName name="item16_18">[14]Plan1!$J$141</definedName>
    <definedName name="item16_19">[14]Plan1!$J$141</definedName>
    <definedName name="item16_20">[14]Plan1!$J$141</definedName>
    <definedName name="item16_21">[14]Plan1!$J$141</definedName>
    <definedName name="item16_22">[14]Plan1!$J$141</definedName>
    <definedName name="item16_23">[14]Plan1!$J$141</definedName>
    <definedName name="item16_24">[15]Plan1!$J$141</definedName>
    <definedName name="item16_25">[15]Plan1!$J$141</definedName>
    <definedName name="item16_26">[15]Plan1!$J$141</definedName>
    <definedName name="item16_27">[15]Plan1!$J$141</definedName>
    <definedName name="item16_28">[15]Plan1!$J$141</definedName>
    <definedName name="item16_29">[15]Plan1!$J$141</definedName>
    <definedName name="item16_30">[15]Plan1!$J$141</definedName>
    <definedName name="item16_31">[15]Plan1!$J$141</definedName>
    <definedName name="item16_32">[15]Plan1!$J$141</definedName>
    <definedName name="item16_33">[15]Plan1!$J$141</definedName>
    <definedName name="item16_34">[15]Plan1!$J$141</definedName>
    <definedName name="item16_35">[15]Plan1!$J$141</definedName>
    <definedName name="item16_36">[15]Plan1!$J$141</definedName>
    <definedName name="item16_38">[14]Plan1!$J$141</definedName>
    <definedName name="item17">[14]Plan1!$J$146</definedName>
    <definedName name="item17_15">[14]Plan1!$J$146</definedName>
    <definedName name="item17_16">[14]Plan1!$J$146</definedName>
    <definedName name="item17_17">[14]Plan1!$J$146</definedName>
    <definedName name="item17_18">[14]Plan1!$J$146</definedName>
    <definedName name="item17_19">[14]Plan1!$J$146</definedName>
    <definedName name="item17_20">[14]Plan1!$J$146</definedName>
    <definedName name="item17_21">[14]Plan1!$J$146</definedName>
    <definedName name="item17_22">[14]Plan1!$J$146</definedName>
    <definedName name="item17_23">[14]Plan1!$J$146</definedName>
    <definedName name="item17_24">[15]Plan1!$J$146</definedName>
    <definedName name="item17_25">[15]Plan1!$J$146</definedName>
    <definedName name="item17_26">[15]Plan1!$J$146</definedName>
    <definedName name="item17_27">[15]Plan1!$J$146</definedName>
    <definedName name="item17_28">[15]Plan1!$J$146</definedName>
    <definedName name="item17_29">[15]Plan1!$J$146</definedName>
    <definedName name="item17_30">[15]Plan1!$J$146</definedName>
    <definedName name="item17_31">[15]Plan1!$J$146</definedName>
    <definedName name="item17_32">[15]Plan1!$J$146</definedName>
    <definedName name="item17_33">[15]Plan1!$J$146</definedName>
    <definedName name="item17_34">[15]Plan1!$J$146</definedName>
    <definedName name="item17_35">[15]Plan1!$J$146</definedName>
    <definedName name="item17_36">[15]Plan1!$J$146</definedName>
    <definedName name="item17_38">[14]Plan1!$J$146</definedName>
    <definedName name="item2" localSheetId="2">[14]Plan1!#REF!</definedName>
    <definedName name="item2">[14]Plan1!#REF!</definedName>
    <definedName name="item2_15" localSheetId="2">[14]Plan1!#REF!</definedName>
    <definedName name="item2_15">[14]Plan1!#REF!</definedName>
    <definedName name="item2_16" localSheetId="2">[14]Plan1!#REF!</definedName>
    <definedName name="item2_16">[14]Plan1!#REF!</definedName>
    <definedName name="item2_17" localSheetId="2">[14]Plan1!#REF!</definedName>
    <definedName name="item2_17">[14]Plan1!#REF!</definedName>
    <definedName name="item2_18" localSheetId="2">[14]Plan1!#REF!</definedName>
    <definedName name="item2_18">[14]Plan1!#REF!</definedName>
    <definedName name="item2_19" localSheetId="2">[14]Plan1!#REF!</definedName>
    <definedName name="item2_19">[14]Plan1!#REF!</definedName>
    <definedName name="item2_20" localSheetId="2">[14]Plan1!#REF!</definedName>
    <definedName name="item2_20">[14]Plan1!#REF!</definedName>
    <definedName name="item2_21" localSheetId="2">[14]Plan1!#REF!</definedName>
    <definedName name="item2_21">[14]Plan1!#REF!</definedName>
    <definedName name="item2_22" localSheetId="2">[14]Plan1!#REF!</definedName>
    <definedName name="item2_22">[14]Plan1!#REF!</definedName>
    <definedName name="item2_23" localSheetId="2">[14]Plan1!#REF!</definedName>
    <definedName name="item2_23">[14]Plan1!#REF!</definedName>
    <definedName name="item2_24" localSheetId="2">[15]Plan1!#REF!</definedName>
    <definedName name="item2_24">[15]Plan1!#REF!</definedName>
    <definedName name="item2_25" localSheetId="2">[15]Plan1!#REF!</definedName>
    <definedName name="item2_25">[15]Plan1!#REF!</definedName>
    <definedName name="item2_26" localSheetId="2">[15]Plan1!#REF!</definedName>
    <definedName name="item2_26">[15]Plan1!#REF!</definedName>
    <definedName name="item2_27" localSheetId="2">[15]Plan1!#REF!</definedName>
    <definedName name="item2_27">[15]Plan1!#REF!</definedName>
    <definedName name="item2_28" localSheetId="2">[15]Plan1!#REF!</definedName>
    <definedName name="item2_28">[15]Plan1!#REF!</definedName>
    <definedName name="item2_29" localSheetId="2">[15]Plan1!#REF!</definedName>
    <definedName name="item2_29">[15]Plan1!#REF!</definedName>
    <definedName name="item2_30" localSheetId="2">[15]Plan1!#REF!</definedName>
    <definedName name="item2_30">[15]Plan1!#REF!</definedName>
    <definedName name="item2_31" localSheetId="2">[15]Plan1!#REF!</definedName>
    <definedName name="item2_31">[15]Plan1!#REF!</definedName>
    <definedName name="item2_32" localSheetId="2">[15]Plan1!#REF!</definedName>
    <definedName name="item2_32">[15]Plan1!#REF!</definedName>
    <definedName name="item2_33" localSheetId="2">[15]Plan1!#REF!</definedName>
    <definedName name="item2_33">[15]Plan1!#REF!</definedName>
    <definedName name="item2_34" localSheetId="2">[15]Plan1!#REF!</definedName>
    <definedName name="item2_34">[15]Plan1!#REF!</definedName>
    <definedName name="item2_35" localSheetId="2">[15]Plan1!#REF!</definedName>
    <definedName name="item2_35">[15]Plan1!#REF!</definedName>
    <definedName name="item2_36" localSheetId="2">[15]Plan1!#REF!</definedName>
    <definedName name="item2_36">[15]Plan1!#REF!</definedName>
    <definedName name="item2_38" localSheetId="2">[14]Plan1!#REF!</definedName>
    <definedName name="item2_38">[14]Plan1!#REF!</definedName>
    <definedName name="item3">[13]Plan1!$J$30</definedName>
    <definedName name="item3_15">[14]Plan1!$J$30</definedName>
    <definedName name="item3_16">[14]Plan1!$J$30</definedName>
    <definedName name="item3_17">[14]Plan1!$J$30</definedName>
    <definedName name="item3_18">[14]Plan1!$J$30</definedName>
    <definedName name="item3_19">[14]Plan1!$J$30</definedName>
    <definedName name="item3_20">[14]Plan1!$J$30</definedName>
    <definedName name="item3_21">[14]Plan1!$J$30</definedName>
    <definedName name="item3_22">[14]Plan1!$J$30</definedName>
    <definedName name="item3_23">[14]Plan1!$J$30</definedName>
    <definedName name="item3_24">[15]Plan1!$J$30</definedName>
    <definedName name="item3_25">[15]Plan1!$J$30</definedName>
    <definedName name="item3_26">[15]Plan1!$J$30</definedName>
    <definedName name="item3_27">[15]Plan1!$J$30</definedName>
    <definedName name="item3_28">[15]Plan1!$J$30</definedName>
    <definedName name="item3_29">[15]Plan1!$J$30</definedName>
    <definedName name="item3_30">[15]Plan1!$J$30</definedName>
    <definedName name="item3_31">[15]Plan1!$J$30</definedName>
    <definedName name="item3_32">[15]Plan1!$J$30</definedName>
    <definedName name="item3_33">[15]Plan1!$J$30</definedName>
    <definedName name="item3_34">[15]Plan1!$J$30</definedName>
    <definedName name="item3_35">[15]Plan1!$J$30</definedName>
    <definedName name="item3_36">[15]Plan1!$J$30</definedName>
    <definedName name="item3_38">[14]Plan1!$J$30</definedName>
    <definedName name="item4">[13]Plan1!$J$39</definedName>
    <definedName name="item4_15">[14]Plan1!$J$39</definedName>
    <definedName name="item4_16">[14]Plan1!$J$39</definedName>
    <definedName name="item4_17">[14]Plan1!$J$39</definedName>
    <definedName name="item4_18">[14]Plan1!$J$39</definedName>
    <definedName name="item4_19">[14]Plan1!$J$39</definedName>
    <definedName name="item4_20">[14]Plan1!$J$39</definedName>
    <definedName name="item4_21">[14]Plan1!$J$39</definedName>
    <definedName name="item4_22">[14]Plan1!$J$39</definedName>
    <definedName name="item4_23">[14]Plan1!$J$39</definedName>
    <definedName name="item4_24">[15]Plan1!$J$39</definedName>
    <definedName name="item4_25">[15]Plan1!$J$39</definedName>
    <definedName name="item4_26">[15]Plan1!$J$39</definedName>
    <definedName name="item4_27">[15]Plan1!$J$39</definedName>
    <definedName name="item4_28">[15]Plan1!$J$39</definedName>
    <definedName name="item4_29">[15]Plan1!$J$39</definedName>
    <definedName name="item4_30">[15]Plan1!$J$39</definedName>
    <definedName name="item4_31">[15]Plan1!$J$39</definedName>
    <definedName name="item4_32">[15]Plan1!$J$39</definedName>
    <definedName name="item4_33">[15]Plan1!$J$39</definedName>
    <definedName name="item4_34">[15]Plan1!$J$39</definedName>
    <definedName name="item4_35">[15]Plan1!$J$39</definedName>
    <definedName name="item4_36">[15]Plan1!$J$39</definedName>
    <definedName name="item4_38">[14]Plan1!$J$39</definedName>
    <definedName name="item5" localSheetId="2">[14]Plan1!#REF!</definedName>
    <definedName name="item5">[14]Plan1!#REF!</definedName>
    <definedName name="item5_15" localSheetId="2">[14]Plan1!#REF!</definedName>
    <definedName name="item5_15">[14]Plan1!#REF!</definedName>
    <definedName name="item5_16" localSheetId="2">[14]Plan1!#REF!</definedName>
    <definedName name="item5_16">[14]Plan1!#REF!</definedName>
    <definedName name="item5_17" localSheetId="2">[14]Plan1!#REF!</definedName>
    <definedName name="item5_17">[14]Plan1!#REF!</definedName>
    <definedName name="item5_18" localSheetId="2">[14]Plan1!#REF!</definedName>
    <definedName name="item5_18">[14]Plan1!#REF!</definedName>
    <definedName name="item5_19" localSheetId="2">[14]Plan1!#REF!</definedName>
    <definedName name="item5_19">[14]Plan1!#REF!</definedName>
    <definedName name="item5_20" localSheetId="2">[14]Plan1!#REF!</definedName>
    <definedName name="item5_20">[14]Plan1!#REF!</definedName>
    <definedName name="item5_21" localSheetId="2">[14]Plan1!#REF!</definedName>
    <definedName name="item5_21">[14]Plan1!#REF!</definedName>
    <definedName name="item5_22" localSheetId="2">[14]Plan1!#REF!</definedName>
    <definedName name="item5_22">[14]Plan1!#REF!</definedName>
    <definedName name="item5_23" localSheetId="2">[14]Plan1!#REF!</definedName>
    <definedName name="item5_23">[14]Plan1!#REF!</definedName>
    <definedName name="item5_24" localSheetId="2">[15]Plan1!#REF!</definedName>
    <definedName name="item5_24">[15]Plan1!#REF!</definedName>
    <definedName name="item5_25" localSheetId="2">[15]Plan1!#REF!</definedName>
    <definedName name="item5_25">[15]Plan1!#REF!</definedName>
    <definedName name="item5_26" localSheetId="2">[15]Plan1!#REF!</definedName>
    <definedName name="item5_26">[15]Plan1!#REF!</definedName>
    <definedName name="item5_27" localSheetId="2">[15]Plan1!#REF!</definedName>
    <definedName name="item5_27">[15]Plan1!#REF!</definedName>
    <definedName name="item5_28" localSheetId="2">[15]Plan1!#REF!</definedName>
    <definedName name="item5_28">[15]Plan1!#REF!</definedName>
    <definedName name="item5_29" localSheetId="2">[15]Plan1!#REF!</definedName>
    <definedName name="item5_29">[15]Plan1!#REF!</definedName>
    <definedName name="item5_30" localSheetId="2">[15]Plan1!#REF!</definedName>
    <definedName name="item5_30">[15]Plan1!#REF!</definedName>
    <definedName name="item5_31" localSheetId="2">[15]Plan1!#REF!</definedName>
    <definedName name="item5_31">[15]Plan1!#REF!</definedName>
    <definedName name="item5_32" localSheetId="2">[15]Plan1!#REF!</definedName>
    <definedName name="item5_32">[15]Plan1!#REF!</definedName>
    <definedName name="item5_33" localSheetId="2">[15]Plan1!#REF!</definedName>
    <definedName name="item5_33">[15]Plan1!#REF!</definedName>
    <definedName name="item5_34" localSheetId="2">[15]Plan1!#REF!</definedName>
    <definedName name="item5_34">[15]Plan1!#REF!</definedName>
    <definedName name="item5_35" localSheetId="2">[15]Plan1!#REF!</definedName>
    <definedName name="item5_35">[15]Plan1!#REF!</definedName>
    <definedName name="item5_36" localSheetId="2">[15]Plan1!#REF!</definedName>
    <definedName name="item5_36">[15]Plan1!#REF!</definedName>
    <definedName name="item5_38" localSheetId="2">[14]Plan1!#REF!</definedName>
    <definedName name="item5_38">[14]Plan1!#REF!</definedName>
    <definedName name="item6" localSheetId="2">[14]Plan1!#REF!</definedName>
    <definedName name="item6">[14]Plan1!#REF!</definedName>
    <definedName name="item6_15" localSheetId="2">[14]Plan1!#REF!</definedName>
    <definedName name="item6_15">[14]Plan1!#REF!</definedName>
    <definedName name="item6_16" localSheetId="2">[14]Plan1!#REF!</definedName>
    <definedName name="item6_16">[14]Plan1!#REF!</definedName>
    <definedName name="item6_17" localSheetId="2">[14]Plan1!#REF!</definedName>
    <definedName name="item6_17">[14]Plan1!#REF!</definedName>
    <definedName name="item6_18" localSheetId="2">[14]Plan1!#REF!</definedName>
    <definedName name="item6_18">[14]Plan1!#REF!</definedName>
    <definedName name="item6_19" localSheetId="2">[14]Plan1!#REF!</definedName>
    <definedName name="item6_19">[14]Plan1!#REF!</definedName>
    <definedName name="item6_20" localSheetId="2">[14]Plan1!#REF!</definedName>
    <definedName name="item6_20">[14]Plan1!#REF!</definedName>
    <definedName name="item6_21" localSheetId="2">[14]Plan1!#REF!</definedName>
    <definedName name="item6_21">[14]Plan1!#REF!</definedName>
    <definedName name="item6_22" localSheetId="2">[14]Plan1!#REF!</definedName>
    <definedName name="item6_22">[14]Plan1!#REF!</definedName>
    <definedName name="item6_23" localSheetId="2">[14]Plan1!#REF!</definedName>
    <definedName name="item6_23">[14]Plan1!#REF!</definedName>
    <definedName name="item6_24" localSheetId="2">[15]Plan1!#REF!</definedName>
    <definedName name="item6_24">[15]Plan1!#REF!</definedName>
    <definedName name="item6_25" localSheetId="2">[15]Plan1!#REF!</definedName>
    <definedName name="item6_25">[15]Plan1!#REF!</definedName>
    <definedName name="item6_26" localSheetId="2">[15]Plan1!#REF!</definedName>
    <definedName name="item6_26">[15]Plan1!#REF!</definedName>
    <definedName name="item6_27" localSheetId="2">[15]Plan1!#REF!</definedName>
    <definedName name="item6_27">[15]Plan1!#REF!</definedName>
    <definedName name="item6_28" localSheetId="2">[15]Plan1!#REF!</definedName>
    <definedName name="item6_28">[15]Plan1!#REF!</definedName>
    <definedName name="item6_29" localSheetId="2">[15]Plan1!#REF!</definedName>
    <definedName name="item6_29">[15]Plan1!#REF!</definedName>
    <definedName name="item6_30" localSheetId="2">[15]Plan1!#REF!</definedName>
    <definedName name="item6_30">[15]Plan1!#REF!</definedName>
    <definedName name="item6_31" localSheetId="2">[15]Plan1!#REF!</definedName>
    <definedName name="item6_31">[15]Plan1!#REF!</definedName>
    <definedName name="item6_32" localSheetId="2">[15]Plan1!#REF!</definedName>
    <definedName name="item6_32">[15]Plan1!#REF!</definedName>
    <definedName name="item6_33" localSheetId="2">[15]Plan1!#REF!</definedName>
    <definedName name="item6_33">[15]Plan1!#REF!</definedName>
    <definedName name="item6_34" localSheetId="2">[15]Plan1!#REF!</definedName>
    <definedName name="item6_34">[15]Plan1!#REF!</definedName>
    <definedName name="item6_35" localSheetId="2">[15]Plan1!#REF!</definedName>
    <definedName name="item6_35">[15]Plan1!#REF!</definedName>
    <definedName name="item6_36" localSheetId="2">[15]Plan1!#REF!</definedName>
    <definedName name="item6_36">[15]Plan1!#REF!</definedName>
    <definedName name="item6_38" localSheetId="2">[14]Plan1!#REF!</definedName>
    <definedName name="item6_38">[14]Plan1!#REF!</definedName>
    <definedName name="item7">[14]Plan1!$J$53</definedName>
    <definedName name="item7_15">[14]Plan1!$J$53</definedName>
    <definedName name="item7_16">[14]Plan1!$J$53</definedName>
    <definedName name="item7_17">[14]Plan1!$J$53</definedName>
    <definedName name="item7_18">[14]Plan1!$J$53</definedName>
    <definedName name="item7_19">[14]Plan1!$J$53</definedName>
    <definedName name="item7_20">[14]Plan1!$J$53</definedName>
    <definedName name="item7_21">[14]Plan1!$J$53</definedName>
    <definedName name="item7_22">[14]Plan1!$J$53</definedName>
    <definedName name="item7_23">[14]Plan1!$J$53</definedName>
    <definedName name="item7_24">[15]Plan1!$J$53</definedName>
    <definedName name="item7_25">[15]Plan1!$J$53</definedName>
    <definedName name="item7_26">[15]Plan1!$J$53</definedName>
    <definedName name="item7_27">[15]Plan1!$J$53</definedName>
    <definedName name="item7_28">[15]Plan1!$J$53</definedName>
    <definedName name="item7_29">[15]Plan1!$J$53</definedName>
    <definedName name="item7_30">[15]Plan1!$J$53</definedName>
    <definedName name="item7_31">[15]Plan1!$J$53</definedName>
    <definedName name="item7_32">[15]Plan1!$J$53</definedName>
    <definedName name="item7_33">[15]Plan1!$J$53</definedName>
    <definedName name="item7_34">[15]Plan1!$J$53</definedName>
    <definedName name="item7_35">[15]Plan1!$J$53</definedName>
    <definedName name="item7_36">[15]Plan1!$J$53</definedName>
    <definedName name="item7_38">[14]Plan1!$J$53</definedName>
    <definedName name="item8">[14]Plan1!$J$81</definedName>
    <definedName name="item8_15">[14]Plan1!$J$81</definedName>
    <definedName name="item8_16">[14]Plan1!$J$81</definedName>
    <definedName name="item8_17">[14]Plan1!$J$81</definedName>
    <definedName name="item8_18">[14]Plan1!$J$81</definedName>
    <definedName name="item8_19">[14]Plan1!$J$81</definedName>
    <definedName name="item8_20">[14]Plan1!$J$81</definedName>
    <definedName name="item8_21">[14]Plan1!$J$81</definedName>
    <definedName name="item8_22">[14]Plan1!$J$81</definedName>
    <definedName name="item8_23">[14]Plan1!$J$81</definedName>
    <definedName name="item8_24">[15]Plan1!$J$81</definedName>
    <definedName name="item8_25">[15]Plan1!$J$81</definedName>
    <definedName name="item8_26">[15]Plan1!$J$81</definedName>
    <definedName name="item8_27">[15]Plan1!$J$81</definedName>
    <definedName name="item8_28">[15]Plan1!$J$81</definedName>
    <definedName name="item8_29">[15]Plan1!$J$81</definedName>
    <definedName name="item8_30">[15]Plan1!$J$81</definedName>
    <definedName name="item8_31">[15]Plan1!$J$81</definedName>
    <definedName name="item8_32">[15]Plan1!$J$81</definedName>
    <definedName name="item8_33">[15]Plan1!$J$81</definedName>
    <definedName name="item8_34">[15]Plan1!$J$81</definedName>
    <definedName name="item8_35">[15]Plan1!$J$81</definedName>
    <definedName name="item8_36">[15]Plan1!$J$81</definedName>
    <definedName name="item8_38">[14]Plan1!$J$81</definedName>
    <definedName name="item9" localSheetId="2">[14]Plan1!#REF!</definedName>
    <definedName name="item9">[14]Plan1!#REF!</definedName>
    <definedName name="item9_15" localSheetId="2">[14]Plan1!#REF!</definedName>
    <definedName name="item9_15">[14]Plan1!#REF!</definedName>
    <definedName name="item9_16" localSheetId="2">[14]Plan1!#REF!</definedName>
    <definedName name="item9_16">[14]Plan1!#REF!</definedName>
    <definedName name="item9_17" localSheetId="2">[14]Plan1!#REF!</definedName>
    <definedName name="item9_17">[14]Plan1!#REF!</definedName>
    <definedName name="item9_18" localSheetId="2">[14]Plan1!#REF!</definedName>
    <definedName name="item9_18">[14]Plan1!#REF!</definedName>
    <definedName name="item9_19" localSheetId="2">[14]Plan1!#REF!</definedName>
    <definedName name="item9_19">[14]Plan1!#REF!</definedName>
    <definedName name="item9_20" localSheetId="2">[14]Plan1!#REF!</definedName>
    <definedName name="item9_20">[14]Plan1!#REF!</definedName>
    <definedName name="item9_21" localSheetId="2">[14]Plan1!#REF!</definedName>
    <definedName name="item9_21">[14]Plan1!#REF!</definedName>
    <definedName name="item9_22" localSheetId="2">[14]Plan1!#REF!</definedName>
    <definedName name="item9_22">[14]Plan1!#REF!</definedName>
    <definedName name="item9_23" localSheetId="2">[14]Plan1!#REF!</definedName>
    <definedName name="item9_23">[14]Plan1!#REF!</definedName>
    <definedName name="item9_24" localSheetId="2">[15]Plan1!#REF!</definedName>
    <definedName name="item9_24">[15]Plan1!#REF!</definedName>
    <definedName name="item9_25" localSheetId="2">[15]Plan1!#REF!</definedName>
    <definedName name="item9_25">[15]Plan1!#REF!</definedName>
    <definedName name="item9_26" localSheetId="2">[15]Plan1!#REF!</definedName>
    <definedName name="item9_26">[15]Plan1!#REF!</definedName>
    <definedName name="item9_27" localSheetId="2">[15]Plan1!#REF!</definedName>
    <definedName name="item9_27">[15]Plan1!#REF!</definedName>
    <definedName name="item9_28" localSheetId="2">[15]Plan1!#REF!</definedName>
    <definedName name="item9_28">[15]Plan1!#REF!</definedName>
    <definedName name="item9_29" localSheetId="2">[15]Plan1!#REF!</definedName>
    <definedName name="item9_29">[15]Plan1!#REF!</definedName>
    <definedName name="item9_30" localSheetId="2">[15]Plan1!#REF!</definedName>
    <definedName name="item9_30">[15]Plan1!#REF!</definedName>
    <definedName name="item9_31" localSheetId="2">[15]Plan1!#REF!</definedName>
    <definedName name="item9_31">[15]Plan1!#REF!</definedName>
    <definedName name="item9_32" localSheetId="2">[15]Plan1!#REF!</definedName>
    <definedName name="item9_32">[15]Plan1!#REF!</definedName>
    <definedName name="item9_33" localSheetId="2">[15]Plan1!#REF!</definedName>
    <definedName name="item9_33">[15]Plan1!#REF!</definedName>
    <definedName name="item9_34" localSheetId="2">[15]Plan1!#REF!</definedName>
    <definedName name="item9_34">[15]Plan1!#REF!</definedName>
    <definedName name="item9_35" localSheetId="2">[15]Plan1!#REF!</definedName>
    <definedName name="item9_35">[15]Plan1!#REF!</definedName>
    <definedName name="item9_36" localSheetId="2">[15]Plan1!#REF!</definedName>
    <definedName name="item9_36">[15]Plan1!#REF!</definedName>
    <definedName name="item9_38" localSheetId="2">[14]Plan1!#REF!</definedName>
    <definedName name="item9_38">[14]Plan1!#REF!</definedName>
    <definedName name="koae" localSheetId="2">#REF!</definedName>
    <definedName name="koae">#REF!</definedName>
    <definedName name="kpavi" localSheetId="2">#REF!</definedName>
    <definedName name="kpavi">#REF!</definedName>
    <definedName name="kterra" localSheetId="2">#REF!</definedName>
    <definedName name="kterra">#REF!</definedName>
    <definedName name="LEIS" localSheetId="2">#REF!</definedName>
    <definedName name="LEIS">#REF!</definedName>
    <definedName name="LEIS_36" localSheetId="2">#REF!</definedName>
    <definedName name="LEIS_36">#REF!</definedName>
    <definedName name="leis2" localSheetId="2">#REF!</definedName>
    <definedName name="leis2">#REF!</definedName>
    <definedName name="MACROS" localSheetId="2">#REF!</definedName>
    <definedName name="MACROS">#REF!</definedName>
    <definedName name="MAO010201_36" localSheetId="2">#REF!</definedName>
    <definedName name="MAO010201_36">#REF!</definedName>
    <definedName name="MAO010202_36" localSheetId="2">#REF!</definedName>
    <definedName name="MAO010202_36">#REF!</definedName>
    <definedName name="MAO010205_36" localSheetId="2">#REF!</definedName>
    <definedName name="MAO010205_36">#REF!</definedName>
    <definedName name="MAO010206_36" localSheetId="2">#REF!</definedName>
    <definedName name="MAO010206_36">#REF!</definedName>
    <definedName name="MAO010210_36" localSheetId="2">#REF!</definedName>
    <definedName name="MAO010210_36">#REF!</definedName>
    <definedName name="MAO010401_36" localSheetId="2">#REF!</definedName>
    <definedName name="MAO010401_36">#REF!</definedName>
    <definedName name="MAO010402_36" localSheetId="2">#REF!</definedName>
    <definedName name="MAO010402_36">#REF!</definedName>
    <definedName name="MAO010407_36" localSheetId="2">#REF!</definedName>
    <definedName name="MAO010407_36">#REF!</definedName>
    <definedName name="MAO010413_36" localSheetId="2">#REF!</definedName>
    <definedName name="MAO010413_36">#REF!</definedName>
    <definedName name="MAO010501_36" localSheetId="2">#REF!</definedName>
    <definedName name="MAO010501_36">#REF!</definedName>
    <definedName name="MAO010503_36" localSheetId="2">#REF!</definedName>
    <definedName name="MAO010503_36">#REF!</definedName>
    <definedName name="MAO010505_36" localSheetId="2">#REF!</definedName>
    <definedName name="MAO010505_36">#REF!</definedName>
    <definedName name="MAO010509_36" localSheetId="2">#REF!</definedName>
    <definedName name="MAO010509_36">#REF!</definedName>
    <definedName name="MAO010512_36" localSheetId="2">#REF!</definedName>
    <definedName name="MAO010512_36">#REF!</definedName>
    <definedName name="MAO010518_36" localSheetId="2">#REF!</definedName>
    <definedName name="MAO010518_36">#REF!</definedName>
    <definedName name="MAO010519_36" localSheetId="2">#REF!</definedName>
    <definedName name="MAO010519_36">#REF!</definedName>
    <definedName name="MAO010521_36" localSheetId="2">#REF!</definedName>
    <definedName name="MAO010521_36">#REF!</definedName>
    <definedName name="MAO010523_36" localSheetId="2">#REF!</definedName>
    <definedName name="MAO010523_36">#REF!</definedName>
    <definedName name="MAO010532_36" localSheetId="2">#REF!</definedName>
    <definedName name="MAO010532_36">#REF!</definedName>
    <definedName name="MAO010533_36" localSheetId="2">#REF!</definedName>
    <definedName name="MAO010533_36">#REF!</definedName>
    <definedName name="MAO010536_36" localSheetId="2">#REF!</definedName>
    <definedName name="MAO010536_36">#REF!</definedName>
    <definedName name="MAO010701_36" localSheetId="2">#REF!</definedName>
    <definedName name="MAO010701_36">#REF!</definedName>
    <definedName name="MAO010703_36" localSheetId="2">#REF!</definedName>
    <definedName name="MAO010703_36">#REF!</definedName>
    <definedName name="MAO010705_36" localSheetId="2">#REF!</definedName>
    <definedName name="MAO010705_36">#REF!</definedName>
    <definedName name="MAO010708_36" localSheetId="2">#REF!</definedName>
    <definedName name="MAO010708_36">#REF!</definedName>
    <definedName name="MAO010710_36" localSheetId="2">#REF!</definedName>
    <definedName name="MAO010710_36">#REF!</definedName>
    <definedName name="MAO010712_36" localSheetId="2">#REF!</definedName>
    <definedName name="MAO010712_36">#REF!</definedName>
    <definedName name="MAO010717_36" localSheetId="2">#REF!</definedName>
    <definedName name="MAO010717_36">#REF!</definedName>
    <definedName name="MAO020201_36" localSheetId="2">#REF!</definedName>
    <definedName name="MAO020201_36">#REF!</definedName>
    <definedName name="MAO020205_36" localSheetId="2">#REF!</definedName>
    <definedName name="MAO020205_36">#REF!</definedName>
    <definedName name="MAO020211_36" localSheetId="2">#REF!</definedName>
    <definedName name="MAO020211_36">#REF!</definedName>
    <definedName name="MAO020217_36" localSheetId="2">#REF!</definedName>
    <definedName name="MAO020217_36">#REF!</definedName>
    <definedName name="MAO030102_36" localSheetId="2">#REF!</definedName>
    <definedName name="MAO030102_36">#REF!</definedName>
    <definedName name="MAO030201_36" localSheetId="2">#REF!</definedName>
    <definedName name="MAO030201_36">#REF!</definedName>
    <definedName name="MAO030303_36" localSheetId="2">#REF!</definedName>
    <definedName name="MAO030303_36">#REF!</definedName>
    <definedName name="MAO030317_36" localSheetId="2">#REF!</definedName>
    <definedName name="MAO030317_36">#REF!</definedName>
    <definedName name="MAO040101_36" localSheetId="2">#REF!</definedName>
    <definedName name="MAO040101_36">#REF!</definedName>
    <definedName name="MAO040202_36" localSheetId="2">#REF!</definedName>
    <definedName name="MAO040202_36">#REF!</definedName>
    <definedName name="MAO050103_36" localSheetId="2">#REF!</definedName>
    <definedName name="MAO050103_36">#REF!</definedName>
    <definedName name="MAO050207_36" localSheetId="2">#REF!</definedName>
    <definedName name="MAO050207_36">#REF!</definedName>
    <definedName name="MAO060101_36" localSheetId="2">#REF!</definedName>
    <definedName name="MAO060101_36">#REF!</definedName>
    <definedName name="MAO080310_36" localSheetId="2">#REF!</definedName>
    <definedName name="MAO080310_36">#REF!</definedName>
    <definedName name="MAO090101_36" localSheetId="2">#REF!</definedName>
    <definedName name="MAO090101_36">#REF!</definedName>
    <definedName name="MAO110101_36" localSheetId="2">#REF!</definedName>
    <definedName name="MAO110101_36">#REF!</definedName>
    <definedName name="MAO110104_36" localSheetId="2">#REF!</definedName>
    <definedName name="MAO110104_36">#REF!</definedName>
    <definedName name="MAO110107_36" localSheetId="2">#REF!</definedName>
    <definedName name="MAO110107_36">#REF!</definedName>
    <definedName name="MAO120101_36" localSheetId="2">#REF!</definedName>
    <definedName name="MAO120101_36">#REF!</definedName>
    <definedName name="MAO120105_36" localSheetId="2">#REF!</definedName>
    <definedName name="MAO120105_36">#REF!</definedName>
    <definedName name="MAO120106_36" localSheetId="2">#REF!</definedName>
    <definedName name="MAO120106_36">#REF!</definedName>
    <definedName name="MAO120107_36" localSheetId="2">#REF!</definedName>
    <definedName name="MAO120107_36">#REF!</definedName>
    <definedName name="MAO120110_36" localSheetId="2">#REF!</definedName>
    <definedName name="MAO120110_36">#REF!</definedName>
    <definedName name="MAO120150_36" localSheetId="2">#REF!</definedName>
    <definedName name="MAO120150_36">#REF!</definedName>
    <definedName name="MAO130101_36" localSheetId="2">#REF!</definedName>
    <definedName name="MAO130101_36">#REF!</definedName>
    <definedName name="MAO130103_36" localSheetId="2">#REF!</definedName>
    <definedName name="MAO130103_36">#REF!</definedName>
    <definedName name="MAO130304_36" localSheetId="2">#REF!</definedName>
    <definedName name="MAO130304_36">#REF!</definedName>
    <definedName name="MAO130401_36" localSheetId="2">#REF!</definedName>
    <definedName name="MAO130401_36">#REF!</definedName>
    <definedName name="MAO140102_36" localSheetId="2">#REF!</definedName>
    <definedName name="MAO140102_36">#REF!</definedName>
    <definedName name="MAO140109_36" localSheetId="2">#REF!</definedName>
    <definedName name="MAO140109_36">#REF!</definedName>
    <definedName name="MAO140113_36" localSheetId="2">#REF!</definedName>
    <definedName name="MAO140113_36">#REF!</definedName>
    <definedName name="MAO140122_36" localSheetId="2">#REF!</definedName>
    <definedName name="MAO140122_36">#REF!</definedName>
    <definedName name="MAO140126_36" localSheetId="2">#REF!</definedName>
    <definedName name="MAO140126_36">#REF!</definedName>
    <definedName name="MAO140129_36" localSheetId="2">#REF!</definedName>
    <definedName name="MAO140129_36">#REF!</definedName>
    <definedName name="MAO140135_36" localSheetId="2">#REF!</definedName>
    <definedName name="MAO140135_36">#REF!</definedName>
    <definedName name="MAO140143_36" localSheetId="2">#REF!</definedName>
    <definedName name="MAO140143_36">#REF!</definedName>
    <definedName name="MAO140145_36" localSheetId="2">#REF!</definedName>
    <definedName name="MAO140145_36">#REF!</definedName>
    <definedName name="MAT" localSheetId="2">#REF!</definedName>
    <definedName name="MAT">#REF!</definedName>
    <definedName name="MAT_15" localSheetId="2">#REF!</definedName>
    <definedName name="MAT_15">#REF!</definedName>
    <definedName name="MAT_16" localSheetId="2">#REF!</definedName>
    <definedName name="MAT_16">#REF!</definedName>
    <definedName name="MAT_17" localSheetId="2">#REF!</definedName>
    <definedName name="MAT_17">#REF!</definedName>
    <definedName name="MAT_18" localSheetId="2">#REF!</definedName>
    <definedName name="MAT_18">#REF!</definedName>
    <definedName name="MAT_19" localSheetId="2">#REF!</definedName>
    <definedName name="MAT_19">#REF!</definedName>
    <definedName name="MAT_20" localSheetId="2">#REF!</definedName>
    <definedName name="MAT_20">#REF!</definedName>
    <definedName name="MAT_21" localSheetId="2">#REF!</definedName>
    <definedName name="MAT_21">#REF!</definedName>
    <definedName name="MAT_22" localSheetId="2">#REF!</definedName>
    <definedName name="MAT_22">#REF!</definedName>
    <definedName name="MAT_23" localSheetId="2">#REF!</definedName>
    <definedName name="MAT_23">#REF!</definedName>
    <definedName name="MAT_24" localSheetId="2">#REF!</definedName>
    <definedName name="MAT_24">#REF!</definedName>
    <definedName name="MAT_25" localSheetId="2">#REF!</definedName>
    <definedName name="MAT_25">#REF!</definedName>
    <definedName name="MAT_26" localSheetId="2">#REF!</definedName>
    <definedName name="MAT_26">#REF!</definedName>
    <definedName name="MAT_27" localSheetId="2">#REF!</definedName>
    <definedName name="MAT_27">#REF!</definedName>
    <definedName name="MAT_28" localSheetId="2">#REF!</definedName>
    <definedName name="MAT_28">#REF!</definedName>
    <definedName name="MAT_29" localSheetId="2">#REF!</definedName>
    <definedName name="MAT_29">#REF!</definedName>
    <definedName name="MAT_30" localSheetId="2">#REF!</definedName>
    <definedName name="MAT_30">#REF!</definedName>
    <definedName name="MAT_31" localSheetId="2">#REF!</definedName>
    <definedName name="MAT_31">#REF!</definedName>
    <definedName name="MAT_32" localSheetId="2">#REF!</definedName>
    <definedName name="MAT_32">#REF!</definedName>
    <definedName name="MAT_33" localSheetId="2">#REF!</definedName>
    <definedName name="MAT_33">#REF!</definedName>
    <definedName name="MAT_34" localSheetId="2">#REF!</definedName>
    <definedName name="MAT_34">#REF!</definedName>
    <definedName name="MAT_35" localSheetId="2">#REF!</definedName>
    <definedName name="MAT_35">#REF!</definedName>
    <definedName name="MAT_36" localSheetId="2">#REF!</definedName>
    <definedName name="MAT_36">#REF!</definedName>
    <definedName name="MAT_38" localSheetId="2">#REF!</definedName>
    <definedName name="MAT_38">#REF!</definedName>
    <definedName name="MAT010301_36" localSheetId="2">#REF!</definedName>
    <definedName name="MAT010301_36">#REF!</definedName>
    <definedName name="MAT010401_36" localSheetId="2">#REF!</definedName>
    <definedName name="MAT010401_36">#REF!</definedName>
    <definedName name="MAT010402_36" localSheetId="2">#REF!</definedName>
    <definedName name="MAT010402_36">#REF!</definedName>
    <definedName name="MAT010407_36" localSheetId="2">#REF!</definedName>
    <definedName name="MAT010407_36">#REF!</definedName>
    <definedName name="MAT010413_36" localSheetId="2">#REF!</definedName>
    <definedName name="MAT010413_36">#REF!</definedName>
    <definedName name="MAT010536_36" localSheetId="2">#REF!</definedName>
    <definedName name="MAT010536_36">#REF!</definedName>
    <definedName name="MAT010703_36" localSheetId="2">#REF!</definedName>
    <definedName name="MAT010703_36">#REF!</definedName>
    <definedName name="MAT010708_36" localSheetId="2">#REF!</definedName>
    <definedName name="MAT010708_36">#REF!</definedName>
    <definedName name="MAT010710_36" localSheetId="2">#REF!</definedName>
    <definedName name="MAT010710_36">#REF!</definedName>
    <definedName name="MAT010718_36" localSheetId="2">#REF!</definedName>
    <definedName name="MAT010718_36">#REF!</definedName>
    <definedName name="MAT020201_36" localSheetId="2">#REF!</definedName>
    <definedName name="MAT020201_36">#REF!</definedName>
    <definedName name="MAT020205_36" localSheetId="2">#REF!</definedName>
    <definedName name="MAT020205_36">#REF!</definedName>
    <definedName name="MAT020211_36" localSheetId="2">#REF!</definedName>
    <definedName name="MAT020211_36">#REF!</definedName>
    <definedName name="MAT030102_36" localSheetId="2">#REF!</definedName>
    <definedName name="MAT030102_36">#REF!</definedName>
    <definedName name="MAT030201_36" localSheetId="2">#REF!</definedName>
    <definedName name="MAT030201_36">#REF!</definedName>
    <definedName name="MAT030303_36" localSheetId="2">#REF!</definedName>
    <definedName name="MAT030303_36">#REF!</definedName>
    <definedName name="MAT030317_36" localSheetId="2">#REF!</definedName>
    <definedName name="MAT030317_36">#REF!</definedName>
    <definedName name="MAT040101_36" localSheetId="2">#REF!</definedName>
    <definedName name="MAT040101_36">#REF!</definedName>
    <definedName name="MAT040202_36" localSheetId="2">#REF!</definedName>
    <definedName name="MAT040202_36">#REF!</definedName>
    <definedName name="MAT050103_36" localSheetId="2">#REF!</definedName>
    <definedName name="MAT050103_36">#REF!</definedName>
    <definedName name="MAT050207_36" localSheetId="2">#REF!</definedName>
    <definedName name="MAT050207_36">#REF!</definedName>
    <definedName name="MAT060101_36" localSheetId="2">#REF!</definedName>
    <definedName name="MAT060101_36">#REF!</definedName>
    <definedName name="MAT080101_36" localSheetId="2">#REF!</definedName>
    <definedName name="MAT080101_36">#REF!</definedName>
    <definedName name="MAT080310_36" localSheetId="2">#REF!</definedName>
    <definedName name="MAT080310_36">#REF!</definedName>
    <definedName name="MAT090101_36" localSheetId="2">#REF!</definedName>
    <definedName name="MAT090101_36">#REF!</definedName>
    <definedName name="MAT100302_36" localSheetId="2">#REF!</definedName>
    <definedName name="MAT100302_36">#REF!</definedName>
    <definedName name="MAT110101_36" localSheetId="2">#REF!</definedName>
    <definedName name="MAT110101_36">#REF!</definedName>
    <definedName name="MAT110104_36" localSheetId="2">#REF!</definedName>
    <definedName name="MAT110104_36">#REF!</definedName>
    <definedName name="MAT110107_36" localSheetId="2">#REF!</definedName>
    <definedName name="MAT110107_36">#REF!</definedName>
    <definedName name="MAT120101_36" localSheetId="2">#REF!</definedName>
    <definedName name="MAT120101_36">#REF!</definedName>
    <definedName name="MAT120105_36" localSheetId="2">#REF!</definedName>
    <definedName name="MAT120105_36">#REF!</definedName>
    <definedName name="MAT120106_36" localSheetId="2">#REF!</definedName>
    <definedName name="MAT120106_36">#REF!</definedName>
    <definedName name="MAT120107_36" localSheetId="2">#REF!</definedName>
    <definedName name="MAT120107_36">#REF!</definedName>
    <definedName name="MAT120110_36" localSheetId="2">#REF!</definedName>
    <definedName name="MAT120110_36">#REF!</definedName>
    <definedName name="MAT120150_36" localSheetId="2">#REF!</definedName>
    <definedName name="MAT120150_36">#REF!</definedName>
    <definedName name="MAT130101_36" localSheetId="2">#REF!</definedName>
    <definedName name="MAT130101_36">#REF!</definedName>
    <definedName name="MAT130103_36" localSheetId="2">#REF!</definedName>
    <definedName name="MAT130103_36">#REF!</definedName>
    <definedName name="MAT130304_36" localSheetId="2">#REF!</definedName>
    <definedName name="MAT130304_36">#REF!</definedName>
    <definedName name="MAT130401_36" localSheetId="2">#REF!</definedName>
    <definedName name="MAT130401_36">#REF!</definedName>
    <definedName name="MAT140102_36" localSheetId="2">#REF!</definedName>
    <definedName name="MAT140102_36">#REF!</definedName>
    <definedName name="MAT140109_36" localSheetId="2">#REF!</definedName>
    <definedName name="MAT140109_36">#REF!</definedName>
    <definedName name="MAT140113_36" localSheetId="2">#REF!</definedName>
    <definedName name="MAT140113_36">#REF!</definedName>
    <definedName name="MAT140122_36" localSheetId="2">#REF!</definedName>
    <definedName name="MAT140122_36">#REF!</definedName>
    <definedName name="MAT140126_36" localSheetId="2">#REF!</definedName>
    <definedName name="MAT140126_36">#REF!</definedName>
    <definedName name="MAT140129_36" localSheetId="2">#REF!</definedName>
    <definedName name="MAT140129_36">#REF!</definedName>
    <definedName name="MAT140135_36" localSheetId="2">#REF!</definedName>
    <definedName name="MAT140135_36">#REF!</definedName>
    <definedName name="MAT140143_36" localSheetId="2">#REF!</definedName>
    <definedName name="MAT140143_36">#REF!</definedName>
    <definedName name="MAT140145_36" localSheetId="2">#REF!</definedName>
    <definedName name="MAT140145_36">#REF!</definedName>
    <definedName name="MAT150130_36" localSheetId="2">#REF!</definedName>
    <definedName name="MAT150130_36">#REF!</definedName>
    <definedName name="MAT170101_36" localSheetId="2">#REF!</definedName>
    <definedName name="MAT170101_36">#REF!</definedName>
    <definedName name="MAT170102_36" localSheetId="2">#REF!</definedName>
    <definedName name="MAT170102_36">#REF!</definedName>
    <definedName name="MAT170103_36" localSheetId="2">#REF!</definedName>
    <definedName name="MAT170103_36">#REF!</definedName>
    <definedName name="MEIO_FIO" localSheetId="2">#REF!</definedName>
    <definedName name="MEIO_FIO">#REF!</definedName>
    <definedName name="MEMORIA">#REF!</definedName>
    <definedName name="MO" localSheetId="2">#REF!</definedName>
    <definedName name="MO">#REF!</definedName>
    <definedName name="MO_15" localSheetId="2">#REF!</definedName>
    <definedName name="MO_15">#REF!</definedName>
    <definedName name="MO_16" localSheetId="2">#REF!</definedName>
    <definedName name="MO_16">#REF!</definedName>
    <definedName name="MO_17" localSheetId="2">#REF!</definedName>
    <definedName name="MO_17">#REF!</definedName>
    <definedName name="MO_18" localSheetId="2">#REF!</definedName>
    <definedName name="MO_18">#REF!</definedName>
    <definedName name="MO_19" localSheetId="2">#REF!</definedName>
    <definedName name="MO_19">#REF!</definedName>
    <definedName name="MO_20" localSheetId="2">#REF!</definedName>
    <definedName name="MO_20">#REF!</definedName>
    <definedName name="MO_21" localSheetId="2">#REF!</definedName>
    <definedName name="MO_21">#REF!</definedName>
    <definedName name="MO_22" localSheetId="2">#REF!</definedName>
    <definedName name="MO_22">#REF!</definedName>
    <definedName name="MO_23" localSheetId="2">#REF!</definedName>
    <definedName name="MO_23">#REF!</definedName>
    <definedName name="MO_24" localSheetId="2">#REF!</definedName>
    <definedName name="MO_24">#REF!</definedName>
    <definedName name="MO_25" localSheetId="2">#REF!</definedName>
    <definedName name="MO_25">#REF!</definedName>
    <definedName name="MO_26" localSheetId="2">#REF!</definedName>
    <definedName name="MO_26">#REF!</definedName>
    <definedName name="MO_27" localSheetId="2">#REF!</definedName>
    <definedName name="MO_27">#REF!</definedName>
    <definedName name="MO_28" localSheetId="2">#REF!</definedName>
    <definedName name="MO_28">#REF!</definedName>
    <definedName name="MO_29" localSheetId="2">#REF!</definedName>
    <definedName name="MO_29">#REF!</definedName>
    <definedName name="MO_30" localSheetId="2">#REF!</definedName>
    <definedName name="MO_30">#REF!</definedName>
    <definedName name="MO_31" localSheetId="2">#REF!</definedName>
    <definedName name="MO_31">#REF!</definedName>
    <definedName name="MO_32" localSheetId="2">#REF!</definedName>
    <definedName name="MO_32">#REF!</definedName>
    <definedName name="MO_33" localSheetId="2">#REF!</definedName>
    <definedName name="MO_33">#REF!</definedName>
    <definedName name="MO_34" localSheetId="2">#REF!</definedName>
    <definedName name="MO_34">#REF!</definedName>
    <definedName name="MO_35" localSheetId="2">#REF!</definedName>
    <definedName name="MO_35">#REF!</definedName>
    <definedName name="MO_36" localSheetId="2">#REF!</definedName>
    <definedName name="MO_36">#REF!</definedName>
    <definedName name="MO_38" localSheetId="2">#REF!</definedName>
    <definedName name="MO_38">#REF!</definedName>
    <definedName name="mo_base">[5]Base!$U$39</definedName>
    <definedName name="mo_sub_base">'[5]Sub-base'!$U$36</definedName>
    <definedName name="MOE" localSheetId="2">#REF!</definedName>
    <definedName name="MOE">#REF!</definedName>
    <definedName name="MOE_36" localSheetId="2">#REF!</definedName>
    <definedName name="MOE_36">#REF!</definedName>
    <definedName name="MOH" localSheetId="2">#REF!</definedName>
    <definedName name="MOH">#REF!</definedName>
    <definedName name="MOH_36" localSheetId="2">#REF!</definedName>
    <definedName name="MOH_36">#REF!</definedName>
    <definedName name="num_linhas" localSheetId="2">#REF!</definedName>
    <definedName name="num_linhas">#REF!</definedName>
    <definedName name="num_linhas_36" localSheetId="2">#REF!</definedName>
    <definedName name="num_linhas_36">#REF!</definedName>
    <definedName name="oac" localSheetId="2">#REF!</definedName>
    <definedName name="oac">#REF!</definedName>
    <definedName name="oae" localSheetId="2">#REF!</definedName>
    <definedName name="oae">#REF!</definedName>
    <definedName name="ocom" localSheetId="2">#REF!</definedName>
    <definedName name="ocom">#REF!</definedName>
    <definedName name="OLE_LINK4">[16]PSQ!$A$8</definedName>
    <definedName name="PL_ABC_19" localSheetId="2">#REF!</definedName>
    <definedName name="PL_ABC_19">#REF!</definedName>
    <definedName name="PL_ABC_20" localSheetId="2">#REF!</definedName>
    <definedName name="PL_ABC_20">#REF!</definedName>
    <definedName name="PL_ABC_21" localSheetId="2">#REF!</definedName>
    <definedName name="PL_ABC_21">#REF!</definedName>
    <definedName name="PL_ABC_22" localSheetId="2">#REF!</definedName>
    <definedName name="PL_ABC_22">#REF!</definedName>
    <definedName name="PL_ABC_23" localSheetId="2">#REF!</definedName>
    <definedName name="PL_ABC_23">#REF!</definedName>
    <definedName name="PL_ABC_24" localSheetId="2">#REF!</definedName>
    <definedName name="PL_ABC_24">#REF!</definedName>
    <definedName name="PL_ABC_25" localSheetId="2">#REF!</definedName>
    <definedName name="PL_ABC_25">#REF!</definedName>
    <definedName name="PL_ABC_26" localSheetId="2">#REF!</definedName>
    <definedName name="PL_ABC_26">#REF!</definedName>
    <definedName name="PL_ABC_27" localSheetId="2">#REF!</definedName>
    <definedName name="PL_ABC_27">#REF!</definedName>
    <definedName name="PL_ABC_28" localSheetId="2">#REF!</definedName>
    <definedName name="PL_ABC_28">#REF!</definedName>
    <definedName name="PL_ABC_29" localSheetId="2">#REF!</definedName>
    <definedName name="PL_ABC_29">#REF!</definedName>
    <definedName name="PL_ABC_30" localSheetId="2">#REF!</definedName>
    <definedName name="PL_ABC_30">#REF!</definedName>
    <definedName name="PL_ABC_31" localSheetId="2">#REF!</definedName>
    <definedName name="PL_ABC_31">#REF!</definedName>
    <definedName name="PL_ABC_32" localSheetId="2">#REF!</definedName>
    <definedName name="PL_ABC_32">#REF!</definedName>
    <definedName name="PL_ABC_33" localSheetId="2">#REF!</definedName>
    <definedName name="PL_ABC_33">#REF!</definedName>
    <definedName name="PL_ABC_34" localSheetId="2">#REF!</definedName>
    <definedName name="PL_ABC_34">#REF!</definedName>
    <definedName name="PL_ABC_35" localSheetId="2">#REF!</definedName>
    <definedName name="PL_ABC_35">#REF!</definedName>
    <definedName name="PL_ABC_36" localSheetId="2">#REF!</definedName>
    <definedName name="PL_ABC_36">#REF!</definedName>
    <definedName name="PL_ABC_38" localSheetId="2">#REF!</definedName>
    <definedName name="PL_ABC_38">#REF!</definedName>
    <definedName name="plan275" localSheetId="2">#REF!</definedName>
    <definedName name="plan275">#REF!</definedName>
    <definedName name="plan275_15" localSheetId="2">#REF!</definedName>
    <definedName name="plan275_15">#REF!</definedName>
    <definedName name="plan275_16" localSheetId="2">#REF!</definedName>
    <definedName name="plan275_16">#REF!</definedName>
    <definedName name="plan275_17" localSheetId="2">#REF!</definedName>
    <definedName name="plan275_17">#REF!</definedName>
    <definedName name="plan275_18" localSheetId="2">#REF!</definedName>
    <definedName name="plan275_18">#REF!</definedName>
    <definedName name="plan275_19" localSheetId="2">#REF!</definedName>
    <definedName name="plan275_19">#REF!</definedName>
    <definedName name="plan275_20" localSheetId="2">#REF!</definedName>
    <definedName name="plan275_20">#REF!</definedName>
    <definedName name="plan275_21" localSheetId="2">#REF!</definedName>
    <definedName name="plan275_21">#REF!</definedName>
    <definedName name="plan275_22" localSheetId="2">#REF!</definedName>
    <definedName name="plan275_22">#REF!</definedName>
    <definedName name="plan275_23" localSheetId="2">#REF!</definedName>
    <definedName name="plan275_23">#REF!</definedName>
    <definedName name="plan275_24" localSheetId="2">#REF!</definedName>
    <definedName name="plan275_24">#REF!</definedName>
    <definedName name="plan275_25" localSheetId="2">#REF!</definedName>
    <definedName name="plan275_25">#REF!</definedName>
    <definedName name="plan275_26" localSheetId="2">#REF!</definedName>
    <definedName name="plan275_26">#REF!</definedName>
    <definedName name="plan275_27" localSheetId="2">#REF!</definedName>
    <definedName name="plan275_27">#REF!</definedName>
    <definedName name="plan275_28" localSheetId="2">#REF!</definedName>
    <definedName name="plan275_28">#REF!</definedName>
    <definedName name="plan275_29" localSheetId="2">#REF!</definedName>
    <definedName name="plan275_29">#REF!</definedName>
    <definedName name="plan275_30" localSheetId="2">#REF!</definedName>
    <definedName name="plan275_30">#REF!</definedName>
    <definedName name="plan275_31" localSheetId="2">#REF!</definedName>
    <definedName name="plan275_31">#REF!</definedName>
    <definedName name="plan275_32" localSheetId="2">#REF!</definedName>
    <definedName name="plan275_32">#REF!</definedName>
    <definedName name="plan275_33" localSheetId="2">#REF!</definedName>
    <definedName name="plan275_33">#REF!</definedName>
    <definedName name="plan275_34" localSheetId="2">#REF!</definedName>
    <definedName name="plan275_34">#REF!</definedName>
    <definedName name="plan275_35" localSheetId="2">#REF!</definedName>
    <definedName name="plan275_35">#REF!</definedName>
    <definedName name="plan275_36" localSheetId="2">#REF!</definedName>
    <definedName name="plan275_36">#REF!</definedName>
    <definedName name="plan275_38" localSheetId="2">#REF!</definedName>
    <definedName name="plan275_38">#REF!</definedName>
    <definedName name="planilha" localSheetId="2">#REF!</definedName>
    <definedName name="planilha">#REF!</definedName>
    <definedName name="planilha_15" localSheetId="2">#REF!</definedName>
    <definedName name="planilha_15">#REF!</definedName>
    <definedName name="planilha_16" localSheetId="2">#REF!</definedName>
    <definedName name="planilha_16">#REF!</definedName>
    <definedName name="planilha_17" localSheetId="2">#REF!</definedName>
    <definedName name="planilha_17">#REF!</definedName>
    <definedName name="planilha_18" localSheetId="2">#REF!</definedName>
    <definedName name="planilha_18">#REF!</definedName>
    <definedName name="planilha_19" localSheetId="2">#REF!</definedName>
    <definedName name="planilha_19">#REF!</definedName>
    <definedName name="planilha_20" localSheetId="2">#REF!</definedName>
    <definedName name="planilha_20">#REF!</definedName>
    <definedName name="planilha_21" localSheetId="2">#REF!</definedName>
    <definedName name="planilha_21">#REF!</definedName>
    <definedName name="planilha_22" localSheetId="2">#REF!</definedName>
    <definedName name="planilha_22">#REF!</definedName>
    <definedName name="planilha_23" localSheetId="2">#REF!</definedName>
    <definedName name="planilha_23">#REF!</definedName>
    <definedName name="planilha_24" localSheetId="2">#REF!</definedName>
    <definedName name="planilha_24">#REF!</definedName>
    <definedName name="planilha_25" localSheetId="2">#REF!</definedName>
    <definedName name="planilha_25">#REF!</definedName>
    <definedName name="planilha_26" localSheetId="2">#REF!</definedName>
    <definedName name="planilha_26">#REF!</definedName>
    <definedName name="planilha_27" localSheetId="2">#REF!</definedName>
    <definedName name="planilha_27">#REF!</definedName>
    <definedName name="planilha_28" localSheetId="2">#REF!</definedName>
    <definedName name="planilha_28">#REF!</definedName>
    <definedName name="planilha_29" localSheetId="2">#REF!</definedName>
    <definedName name="planilha_29">#REF!</definedName>
    <definedName name="planilha_30" localSheetId="2">#REF!</definedName>
    <definedName name="planilha_30">#REF!</definedName>
    <definedName name="planilha_31" localSheetId="2">#REF!</definedName>
    <definedName name="planilha_31">#REF!</definedName>
    <definedName name="planilha_32" localSheetId="2">#REF!</definedName>
    <definedName name="planilha_32">#REF!</definedName>
    <definedName name="planilha_33" localSheetId="2">#REF!</definedName>
    <definedName name="planilha_33">#REF!</definedName>
    <definedName name="planilha_34" localSheetId="2">#REF!</definedName>
    <definedName name="planilha_34">#REF!</definedName>
    <definedName name="planilha_35" localSheetId="2">#REF!</definedName>
    <definedName name="planilha_35">#REF!</definedName>
    <definedName name="planilha_36" localSheetId="2">#REF!</definedName>
    <definedName name="planilha_36">#REF!</definedName>
    <definedName name="planilha_38" localSheetId="2">#REF!</definedName>
    <definedName name="planilha_38">#REF!</definedName>
    <definedName name="plano" localSheetId="2">#REF!</definedName>
    <definedName name="plano">#REF!</definedName>
    <definedName name="ppt_pistas_e_patios" localSheetId="2">#REF!</definedName>
    <definedName name="ppt_pistas_e_patios">#REF!</definedName>
    <definedName name="ppt_pistas_e_patios_15" localSheetId="2">#REF!</definedName>
    <definedName name="ppt_pistas_e_patios_15">#REF!</definedName>
    <definedName name="ppt_pistas_e_patios_16" localSheetId="2">#REF!</definedName>
    <definedName name="ppt_pistas_e_patios_16">#REF!</definedName>
    <definedName name="ppt_pistas_e_patios_17" localSheetId="2">#REF!</definedName>
    <definedName name="ppt_pistas_e_patios_17">#REF!</definedName>
    <definedName name="ppt_pistas_e_patios_18" localSheetId="2">#REF!</definedName>
    <definedName name="ppt_pistas_e_patios_18">#REF!</definedName>
    <definedName name="ppt_pistas_e_patios_19" localSheetId="2">#REF!</definedName>
    <definedName name="ppt_pistas_e_patios_19">#REF!</definedName>
    <definedName name="ppt_pistas_e_patios_20" localSheetId="2">#REF!</definedName>
    <definedName name="ppt_pistas_e_patios_20">#REF!</definedName>
    <definedName name="ppt_pistas_e_patios_21" localSheetId="2">#REF!</definedName>
    <definedName name="ppt_pistas_e_patios_21">#REF!</definedName>
    <definedName name="ppt_pistas_e_patios_22" localSheetId="2">#REF!</definedName>
    <definedName name="ppt_pistas_e_patios_22">#REF!</definedName>
    <definedName name="ppt_pistas_e_patios_23" localSheetId="2">#REF!</definedName>
    <definedName name="ppt_pistas_e_patios_23">#REF!</definedName>
    <definedName name="ppt_pistas_e_patios_24" localSheetId="2">#REF!</definedName>
    <definedName name="ppt_pistas_e_patios_24">#REF!</definedName>
    <definedName name="ppt_pistas_e_patios_25" localSheetId="2">#REF!</definedName>
    <definedName name="ppt_pistas_e_patios_25">#REF!</definedName>
    <definedName name="ppt_pistas_e_patios_26" localSheetId="2">#REF!</definedName>
    <definedName name="ppt_pistas_e_patios_26">#REF!</definedName>
    <definedName name="ppt_pistas_e_patios_27" localSheetId="2">#REF!</definedName>
    <definedName name="ppt_pistas_e_patios_27">#REF!</definedName>
    <definedName name="ppt_pistas_e_patios_28" localSheetId="2">#REF!</definedName>
    <definedName name="ppt_pistas_e_patios_28">#REF!</definedName>
    <definedName name="ppt_pistas_e_patios_29" localSheetId="2">#REF!</definedName>
    <definedName name="ppt_pistas_e_patios_29">#REF!</definedName>
    <definedName name="ppt_pistas_e_patios_30" localSheetId="2">#REF!</definedName>
    <definedName name="ppt_pistas_e_patios_30">#REF!</definedName>
    <definedName name="ppt_pistas_e_patios_31" localSheetId="2">#REF!</definedName>
    <definedName name="ppt_pistas_e_patios_31">#REF!</definedName>
    <definedName name="ppt_pistas_e_patios_32" localSheetId="2">#REF!</definedName>
    <definedName name="ppt_pistas_e_patios_32">#REF!</definedName>
    <definedName name="ppt_pistas_e_patios_33" localSheetId="2">#REF!</definedName>
    <definedName name="ppt_pistas_e_patios_33">#REF!</definedName>
    <definedName name="ppt_pistas_e_patios_34" localSheetId="2">#REF!</definedName>
    <definedName name="ppt_pistas_e_patios_34">#REF!</definedName>
    <definedName name="ppt_pistas_e_patios_35" localSheetId="2">#REF!</definedName>
    <definedName name="ppt_pistas_e_patios_35">#REF!</definedName>
    <definedName name="ppt_pistas_e_patios_36" localSheetId="2">#REF!</definedName>
    <definedName name="ppt_pistas_e_patios_36">#REF!</definedName>
    <definedName name="ppt_pistas_e_patios_38" localSheetId="2">#REF!</definedName>
    <definedName name="ppt_pistas_e_patios_38">#REF!</definedName>
    <definedName name="PRE010201_36" localSheetId="2">#REF!</definedName>
    <definedName name="PRE010201_36">#REF!</definedName>
    <definedName name="PRE010202_36" localSheetId="2">#REF!</definedName>
    <definedName name="PRE010202_36">#REF!</definedName>
    <definedName name="PRE010205_36" localSheetId="2">#REF!</definedName>
    <definedName name="PRE010205_36">#REF!</definedName>
    <definedName name="PRE010206_36" localSheetId="2">#REF!</definedName>
    <definedName name="PRE010206_36">#REF!</definedName>
    <definedName name="PRE010210_36" localSheetId="2">#REF!</definedName>
    <definedName name="PRE010210_36">#REF!</definedName>
    <definedName name="PRE010301_36" localSheetId="2">#REF!</definedName>
    <definedName name="PRE010301_36">#REF!</definedName>
    <definedName name="PRE010401_36" localSheetId="2">#REF!</definedName>
    <definedName name="PRE010401_36">#REF!</definedName>
    <definedName name="PRE010402_36" localSheetId="2">#REF!</definedName>
    <definedName name="PRE010402_36">#REF!</definedName>
    <definedName name="PRE010407_36" localSheetId="2">#REF!</definedName>
    <definedName name="PRE010407_36">#REF!</definedName>
    <definedName name="PRE010413_36" localSheetId="2">#REF!</definedName>
    <definedName name="PRE010413_36">#REF!</definedName>
    <definedName name="PRE010501_36" localSheetId="2">#REF!</definedName>
    <definedName name="PRE010501_36">#REF!</definedName>
    <definedName name="PRE010503_36" localSheetId="2">#REF!</definedName>
    <definedName name="PRE010503_36">#REF!</definedName>
    <definedName name="PRE010505_36" localSheetId="2">#REF!</definedName>
    <definedName name="PRE010505_36">#REF!</definedName>
    <definedName name="PRE010509_36" localSheetId="2">#REF!</definedName>
    <definedName name="PRE010509_36">#REF!</definedName>
    <definedName name="PRE010512_36" localSheetId="2">#REF!</definedName>
    <definedName name="PRE010512_36">#REF!</definedName>
    <definedName name="PRE010518_36" localSheetId="2">#REF!</definedName>
    <definedName name="PRE010518_36">#REF!</definedName>
    <definedName name="PRE010519_36" localSheetId="2">#REF!</definedName>
    <definedName name="PRE010519_36">#REF!</definedName>
    <definedName name="PRE010521_36" localSheetId="2">#REF!</definedName>
    <definedName name="PRE010521_36">#REF!</definedName>
    <definedName name="PRE010523_36" localSheetId="2">#REF!</definedName>
    <definedName name="PRE010523_36">#REF!</definedName>
    <definedName name="PRE010532_36" localSheetId="2">#REF!</definedName>
    <definedName name="PRE010532_36">#REF!</definedName>
    <definedName name="PRE010533_36" localSheetId="2">#REF!</definedName>
    <definedName name="PRE010533_36">#REF!</definedName>
    <definedName name="PRE010536_36" localSheetId="2">#REF!</definedName>
    <definedName name="PRE010536_36">#REF!</definedName>
    <definedName name="PRE010701_36" localSheetId="2">#REF!</definedName>
    <definedName name="PRE010701_36">#REF!</definedName>
    <definedName name="PRE010703_36" localSheetId="2">#REF!</definedName>
    <definedName name="PRE010703_36">#REF!</definedName>
    <definedName name="PRE010705_36" localSheetId="2">#REF!</definedName>
    <definedName name="PRE010705_36">#REF!</definedName>
    <definedName name="PRE010708_36" localSheetId="2">#REF!</definedName>
    <definedName name="PRE010708_36">#REF!</definedName>
    <definedName name="PRE010710_36" localSheetId="2">#REF!</definedName>
    <definedName name="PRE010710_36">#REF!</definedName>
    <definedName name="PRE010712_36" localSheetId="2">#REF!</definedName>
    <definedName name="PRE010712_36">#REF!</definedName>
    <definedName name="PRE010717_36" localSheetId="2">#REF!</definedName>
    <definedName name="PRE010717_36">#REF!</definedName>
    <definedName name="PRE010718_36" localSheetId="2">#REF!</definedName>
    <definedName name="PRE010718_36">#REF!</definedName>
    <definedName name="PRE020201_36" localSheetId="2">#REF!</definedName>
    <definedName name="PRE020201_36">#REF!</definedName>
    <definedName name="PRE020205_36" localSheetId="2">#REF!</definedName>
    <definedName name="PRE020205_36">#REF!</definedName>
    <definedName name="PRE020211_36" localSheetId="2">#REF!</definedName>
    <definedName name="PRE020211_36">#REF!</definedName>
    <definedName name="PRE020217_36" localSheetId="2">#REF!</definedName>
    <definedName name="PRE020217_36">#REF!</definedName>
    <definedName name="PRE030102_36" localSheetId="2">#REF!</definedName>
    <definedName name="PRE030102_36">#REF!</definedName>
    <definedName name="PRE030201_36" localSheetId="2">#REF!</definedName>
    <definedName name="PRE030201_36">#REF!</definedName>
    <definedName name="PRE030303_36" localSheetId="2">#REF!</definedName>
    <definedName name="PRE030303_36">#REF!</definedName>
    <definedName name="PRE030317_36" localSheetId="2">#REF!</definedName>
    <definedName name="PRE030317_36">#REF!</definedName>
    <definedName name="PRE040101_36" localSheetId="2">#REF!</definedName>
    <definedName name="PRE040101_36">#REF!</definedName>
    <definedName name="PRE040202_36" localSheetId="2">#REF!</definedName>
    <definedName name="PRE040202_36">#REF!</definedName>
    <definedName name="PRE050103_36" localSheetId="2">#REF!</definedName>
    <definedName name="PRE050103_36">#REF!</definedName>
    <definedName name="PRE050207_36" localSheetId="2">#REF!</definedName>
    <definedName name="PRE050207_36">#REF!</definedName>
    <definedName name="PRE060101_36" localSheetId="2">#REF!</definedName>
    <definedName name="PRE060101_36">#REF!</definedName>
    <definedName name="PRE080101_36" localSheetId="2">#REF!</definedName>
    <definedName name="PRE080101_36">#REF!</definedName>
    <definedName name="PRE080310_36" localSheetId="2">#REF!</definedName>
    <definedName name="PRE080310_36">#REF!</definedName>
    <definedName name="PRE090101_36" localSheetId="2">#REF!</definedName>
    <definedName name="PRE090101_36">#REF!</definedName>
    <definedName name="PRE100302_36" localSheetId="2">#REF!</definedName>
    <definedName name="PRE100302_36">#REF!</definedName>
    <definedName name="PRE110101_36" localSheetId="2">#REF!</definedName>
    <definedName name="PRE110101_36">#REF!</definedName>
    <definedName name="PRE110104_36" localSheetId="2">#REF!</definedName>
    <definedName name="PRE110104_36">#REF!</definedName>
    <definedName name="PRE110107_36" localSheetId="2">#REF!</definedName>
    <definedName name="PRE110107_36">#REF!</definedName>
    <definedName name="PRE120101_36" localSheetId="2">#REF!</definedName>
    <definedName name="PRE120101_36">#REF!</definedName>
    <definedName name="PRE120105_36" localSheetId="2">#REF!</definedName>
    <definedName name="PRE120105_36">#REF!</definedName>
    <definedName name="PRE120106_36" localSheetId="2">#REF!</definedName>
    <definedName name="PRE120106_36">#REF!</definedName>
    <definedName name="PRE120107_36" localSheetId="2">#REF!</definedName>
    <definedName name="PRE120107_36">#REF!</definedName>
    <definedName name="PRE120110_36" localSheetId="2">#REF!</definedName>
    <definedName name="PRE120110_36">#REF!</definedName>
    <definedName name="PRE120150_36" localSheetId="2">#REF!</definedName>
    <definedName name="PRE120150_36">#REF!</definedName>
    <definedName name="PRE130101_36" localSheetId="2">#REF!</definedName>
    <definedName name="PRE130101_36">#REF!</definedName>
    <definedName name="PRE130103_36" localSheetId="2">#REF!</definedName>
    <definedName name="PRE130103_36">#REF!</definedName>
    <definedName name="PRE130304_36" localSheetId="2">#REF!</definedName>
    <definedName name="PRE130304_36">#REF!</definedName>
    <definedName name="PRE130401_36" localSheetId="2">#REF!</definedName>
    <definedName name="PRE130401_36">#REF!</definedName>
    <definedName name="PRE140102_36" localSheetId="2">#REF!</definedName>
    <definedName name="PRE140102_36">#REF!</definedName>
    <definedName name="PRE140109_36" localSheetId="2">#REF!</definedName>
    <definedName name="PRE140109_36">#REF!</definedName>
    <definedName name="PRE140113_36" localSheetId="2">#REF!</definedName>
    <definedName name="PRE140113_36">#REF!</definedName>
    <definedName name="PRE140122_36" localSheetId="2">#REF!</definedName>
    <definedName name="PRE140122_36">#REF!</definedName>
    <definedName name="PRE140126_36" localSheetId="2">#REF!</definedName>
    <definedName name="PRE140126_36">#REF!</definedName>
    <definedName name="PRE140129_36" localSheetId="2">#REF!</definedName>
    <definedName name="PRE140129_36">#REF!</definedName>
    <definedName name="PRE140135_36" localSheetId="2">#REF!</definedName>
    <definedName name="PRE140135_36">#REF!</definedName>
    <definedName name="PRE140143_36" localSheetId="2">#REF!</definedName>
    <definedName name="PRE140143_36">#REF!</definedName>
    <definedName name="PRE140145_36" localSheetId="2">#REF!</definedName>
    <definedName name="PRE140145_36">#REF!</definedName>
    <definedName name="PRE150130_36" localSheetId="2">#REF!</definedName>
    <definedName name="PRE150130_36">#REF!</definedName>
    <definedName name="PRE170101_36" localSheetId="2">#REF!</definedName>
    <definedName name="PRE170101_36">#REF!</definedName>
    <definedName name="PRE170102_36" localSheetId="2">#REF!</definedName>
    <definedName name="PRE170102_36">#REF!</definedName>
    <definedName name="PRE170103_36" localSheetId="2">#REF!</definedName>
    <definedName name="PRE170103_36">#REF!</definedName>
    <definedName name="Print_Area" localSheetId="2">CRONOGRAMA!$B$3:$AU$25</definedName>
    <definedName name="Print_Area">#REF!</definedName>
    <definedName name="QUA010201_36" localSheetId="2">#REF!</definedName>
    <definedName name="QUA010201_36">#REF!</definedName>
    <definedName name="QUA010202_36" localSheetId="2">#REF!</definedName>
    <definedName name="QUA010202_36">#REF!</definedName>
    <definedName name="QUA010205_36" localSheetId="2">#REF!</definedName>
    <definedName name="QUA010205_36">#REF!</definedName>
    <definedName name="QUA010206_36" localSheetId="2">#REF!</definedName>
    <definedName name="QUA010206_36">#REF!</definedName>
    <definedName name="QUA010210_36" localSheetId="2">#REF!</definedName>
    <definedName name="QUA010210_36">#REF!</definedName>
    <definedName name="QUA010301_36" localSheetId="2">#REF!</definedName>
    <definedName name="QUA010301_36">#REF!</definedName>
    <definedName name="QUA010401_36" localSheetId="2">#REF!</definedName>
    <definedName name="QUA010401_36">#REF!</definedName>
    <definedName name="QUA010402_36" localSheetId="2">#REF!</definedName>
    <definedName name="QUA010402_36">#REF!</definedName>
    <definedName name="QUA010407_36" localSheetId="2">#REF!</definedName>
    <definedName name="QUA010407_36">#REF!</definedName>
    <definedName name="QUA010413_36" localSheetId="2">#REF!</definedName>
    <definedName name="QUA010413_36">#REF!</definedName>
    <definedName name="QUA010501_36" localSheetId="2">#REF!</definedName>
    <definedName name="QUA010501_36">#REF!</definedName>
    <definedName name="QUA010503_36" localSheetId="2">#REF!</definedName>
    <definedName name="QUA010503_36">#REF!</definedName>
    <definedName name="QUA010505_36" localSheetId="2">#REF!</definedName>
    <definedName name="QUA010505_36">#REF!</definedName>
    <definedName name="QUA010509_36" localSheetId="2">#REF!</definedName>
    <definedName name="QUA010509_36">#REF!</definedName>
    <definedName name="QUA010512_36" localSheetId="2">#REF!</definedName>
    <definedName name="QUA010512_36">#REF!</definedName>
    <definedName name="QUA010518_36" localSheetId="2">#REF!</definedName>
    <definedName name="QUA010518_36">#REF!</definedName>
    <definedName name="QUA010519_36" localSheetId="2">#REF!</definedName>
    <definedName name="QUA010519_36">#REF!</definedName>
    <definedName name="QUA010521_36" localSheetId="2">#REF!</definedName>
    <definedName name="QUA010521_36">#REF!</definedName>
    <definedName name="QUA010523_36" localSheetId="2">#REF!</definedName>
    <definedName name="QUA010523_36">#REF!</definedName>
    <definedName name="QUA010532_36" localSheetId="2">#REF!</definedName>
    <definedName name="QUA010532_36">#REF!</definedName>
    <definedName name="QUA010533_36" localSheetId="2">#REF!</definedName>
    <definedName name="QUA010533_36">#REF!</definedName>
    <definedName name="QUA010536_36" localSheetId="2">#REF!</definedName>
    <definedName name="QUA010536_36">#REF!</definedName>
    <definedName name="QUA010701_36" localSheetId="2">#REF!</definedName>
    <definedName name="QUA010701_36">#REF!</definedName>
    <definedName name="QUA010703_36" localSheetId="2">#REF!</definedName>
    <definedName name="QUA010703_36">#REF!</definedName>
    <definedName name="QUA010705_36" localSheetId="2">#REF!</definedName>
    <definedName name="QUA010705_36">#REF!</definedName>
    <definedName name="QUA010708_36" localSheetId="2">#REF!</definedName>
    <definedName name="QUA010708_36">#REF!</definedName>
    <definedName name="QUA010710_36" localSheetId="2">#REF!</definedName>
    <definedName name="QUA010710_36">#REF!</definedName>
    <definedName name="QUA010712_36" localSheetId="2">#REF!</definedName>
    <definedName name="QUA010712_36">#REF!</definedName>
    <definedName name="QUA010717_36" localSheetId="2">#REF!</definedName>
    <definedName name="QUA010717_36">#REF!</definedName>
    <definedName name="QUA010718_36" localSheetId="2">#REF!</definedName>
    <definedName name="QUA010718_36">#REF!</definedName>
    <definedName name="QUA020201_36" localSheetId="2">#REF!</definedName>
    <definedName name="QUA020201_36">#REF!</definedName>
    <definedName name="QUA020205_36" localSheetId="2">#REF!</definedName>
    <definedName name="QUA020205_36">#REF!</definedName>
    <definedName name="QUA020211_36" localSheetId="2">#REF!</definedName>
    <definedName name="QUA020211_36">#REF!</definedName>
    <definedName name="QUA020217_36" localSheetId="2">#REF!</definedName>
    <definedName name="QUA020217_36">#REF!</definedName>
    <definedName name="QUA030102_36" localSheetId="2">#REF!</definedName>
    <definedName name="QUA030102_36">#REF!</definedName>
    <definedName name="QUA030201_36" localSheetId="2">#REF!</definedName>
    <definedName name="QUA030201_36">#REF!</definedName>
    <definedName name="QUA030303_36" localSheetId="2">#REF!</definedName>
    <definedName name="QUA030303_36">#REF!</definedName>
    <definedName name="QUA030317_36" localSheetId="2">#REF!</definedName>
    <definedName name="QUA030317_36">#REF!</definedName>
    <definedName name="QUA040101_36" localSheetId="2">#REF!</definedName>
    <definedName name="QUA040101_36">#REF!</definedName>
    <definedName name="QUA040202_36" localSheetId="2">#REF!</definedName>
    <definedName name="QUA040202_36">#REF!</definedName>
    <definedName name="QUA050103_36" localSheetId="2">#REF!</definedName>
    <definedName name="QUA050103_36">#REF!</definedName>
    <definedName name="QUA050207_36" localSheetId="2">#REF!</definedName>
    <definedName name="QUA050207_36">#REF!</definedName>
    <definedName name="QUA060101_36" localSheetId="2">#REF!</definedName>
    <definedName name="QUA060101_36">#REF!</definedName>
    <definedName name="QUA080101_36" localSheetId="2">#REF!</definedName>
    <definedName name="QUA080101_36">#REF!</definedName>
    <definedName name="QUA080310_36" localSheetId="2">#REF!</definedName>
    <definedName name="QUA080310_36">#REF!</definedName>
    <definedName name="QUA090101_36" localSheetId="2">#REF!</definedName>
    <definedName name="QUA090101_36">#REF!</definedName>
    <definedName name="QUA100302_36" localSheetId="2">#REF!</definedName>
    <definedName name="QUA100302_36">#REF!</definedName>
    <definedName name="QUA110101_36" localSheetId="2">#REF!</definedName>
    <definedName name="QUA110101_36">#REF!</definedName>
    <definedName name="QUA110104_36" localSheetId="2">#REF!</definedName>
    <definedName name="QUA110104_36">#REF!</definedName>
    <definedName name="QUA110107_36" localSheetId="2">#REF!</definedName>
    <definedName name="QUA110107_36">#REF!</definedName>
    <definedName name="QUA120101_36" localSheetId="2">#REF!</definedName>
    <definedName name="QUA120101_36">#REF!</definedName>
    <definedName name="QUA120105_36" localSheetId="2">#REF!</definedName>
    <definedName name="QUA120105_36">#REF!</definedName>
    <definedName name="QUA120106_36" localSheetId="2">#REF!</definedName>
    <definedName name="QUA120106_36">#REF!</definedName>
    <definedName name="QUA120107_36" localSheetId="2">#REF!</definedName>
    <definedName name="QUA120107_36">#REF!</definedName>
    <definedName name="QUA120110_36" localSheetId="2">#REF!</definedName>
    <definedName name="QUA120110_36">#REF!</definedName>
    <definedName name="QUA120150_36" localSheetId="2">#REF!</definedName>
    <definedName name="QUA120150_36">#REF!</definedName>
    <definedName name="QUA130101_36" localSheetId="2">#REF!</definedName>
    <definedName name="QUA130101_36">#REF!</definedName>
    <definedName name="QUA130103_36" localSheetId="2">#REF!</definedName>
    <definedName name="QUA130103_36">#REF!</definedName>
    <definedName name="QUA130304_36" localSheetId="2">#REF!</definedName>
    <definedName name="QUA130304_36">#REF!</definedName>
    <definedName name="QUA130401_36" localSheetId="2">#REF!</definedName>
    <definedName name="QUA130401_36">#REF!</definedName>
    <definedName name="QUA140102_36" localSheetId="2">#REF!</definedName>
    <definedName name="QUA140102_36">#REF!</definedName>
    <definedName name="QUA140109_36" localSheetId="2">#REF!</definedName>
    <definedName name="QUA140109_36">#REF!</definedName>
    <definedName name="QUA140113_36" localSheetId="2">#REF!</definedName>
    <definedName name="QUA140113_36">#REF!</definedName>
    <definedName name="QUA140122_36" localSheetId="2">#REF!</definedName>
    <definedName name="QUA140122_36">#REF!</definedName>
    <definedName name="QUA140126_36" localSheetId="2">#REF!</definedName>
    <definedName name="QUA140126_36">#REF!</definedName>
    <definedName name="QUA140129_36" localSheetId="2">#REF!</definedName>
    <definedName name="QUA140129_36">#REF!</definedName>
    <definedName name="QUA140135_36" localSheetId="2">#REF!</definedName>
    <definedName name="QUA140135_36">#REF!</definedName>
    <definedName name="QUA140143_36" localSheetId="2">#REF!</definedName>
    <definedName name="QUA140143_36">#REF!</definedName>
    <definedName name="QUA140145_36" localSheetId="2">#REF!</definedName>
    <definedName name="QUA140145_36">#REF!</definedName>
    <definedName name="QUA150130_36" localSheetId="2">#REF!</definedName>
    <definedName name="QUA150130_36">#REF!</definedName>
    <definedName name="QUA170101_36" localSheetId="2">#REF!</definedName>
    <definedName name="QUA170101_36">#REF!</definedName>
    <definedName name="QUA170102_36" localSheetId="2">#REF!</definedName>
    <definedName name="QUA170102_36">#REF!</definedName>
    <definedName name="QUA170103_36" localSheetId="2">#REF!</definedName>
    <definedName name="QUA170103_36">#REF!</definedName>
    <definedName name="QUANT_acumu" localSheetId="2">#REF!</definedName>
    <definedName name="QUANT_acumu">#REF!</definedName>
    <definedName name="rea" localSheetId="2">#REF!</definedName>
    <definedName name="rea">#REF!</definedName>
    <definedName name="REC11100_36" localSheetId="2">#REF!</definedName>
    <definedName name="REC11100_36">#REF!</definedName>
    <definedName name="REC11110_36" localSheetId="2">#REF!</definedName>
    <definedName name="REC11110_36">#REF!</definedName>
    <definedName name="REC11115_36" localSheetId="2">#REF!</definedName>
    <definedName name="REC11115_36">#REF!</definedName>
    <definedName name="REC11125_36" localSheetId="2">#REF!</definedName>
    <definedName name="REC11125_36">#REF!</definedName>
    <definedName name="REC11130_36" localSheetId="2">#REF!</definedName>
    <definedName name="REC11130_36">#REF!</definedName>
    <definedName name="REC11135_36" localSheetId="2">#REF!</definedName>
    <definedName name="REC11135_36">#REF!</definedName>
    <definedName name="REC11145_36" localSheetId="2">#REF!</definedName>
    <definedName name="REC11145_36">#REF!</definedName>
    <definedName name="REC11150_36" localSheetId="2">#REF!</definedName>
    <definedName name="REC11150_36">#REF!</definedName>
    <definedName name="REC11165_36" localSheetId="2">#REF!</definedName>
    <definedName name="REC11165_36">#REF!</definedName>
    <definedName name="REC11170_36" localSheetId="2">#REF!</definedName>
    <definedName name="REC11170_36">#REF!</definedName>
    <definedName name="REC11180_36" localSheetId="2">#REF!</definedName>
    <definedName name="REC11180_36">#REF!</definedName>
    <definedName name="REC11185_36" localSheetId="2">#REF!</definedName>
    <definedName name="REC11185_36">#REF!</definedName>
    <definedName name="REC11220_36" localSheetId="2">#REF!</definedName>
    <definedName name="REC11220_36">#REF!</definedName>
    <definedName name="REC12105_36" localSheetId="2">#REF!</definedName>
    <definedName name="REC12105_36">#REF!</definedName>
    <definedName name="REC12555_36" localSheetId="2">#REF!</definedName>
    <definedName name="REC12555_36">#REF!</definedName>
    <definedName name="REC12570_36" localSheetId="2">#REF!</definedName>
    <definedName name="REC12570_36">#REF!</definedName>
    <definedName name="REC12575_36" localSheetId="2">#REF!</definedName>
    <definedName name="REC12575_36">#REF!</definedName>
    <definedName name="REC12580_36" localSheetId="2">#REF!</definedName>
    <definedName name="REC12580_36">#REF!</definedName>
    <definedName name="REC12600_36" localSheetId="2">#REF!</definedName>
    <definedName name="REC12600_36">#REF!</definedName>
    <definedName name="REC12610_36" localSheetId="2">#REF!</definedName>
    <definedName name="REC12610_36">#REF!</definedName>
    <definedName name="REC12630_36" localSheetId="2">#REF!</definedName>
    <definedName name="REC12630_36">#REF!</definedName>
    <definedName name="REC12631_36" localSheetId="2">#REF!</definedName>
    <definedName name="REC12631_36">#REF!</definedName>
    <definedName name="REC12640_36" localSheetId="2">#REF!</definedName>
    <definedName name="REC12640_36">#REF!</definedName>
    <definedName name="REC12645_36" localSheetId="2">#REF!</definedName>
    <definedName name="REC12645_36">#REF!</definedName>
    <definedName name="REC12665_36" localSheetId="2">#REF!</definedName>
    <definedName name="REC12665_36">#REF!</definedName>
    <definedName name="REC12690_36" localSheetId="2">#REF!</definedName>
    <definedName name="REC12690_36">#REF!</definedName>
    <definedName name="REC12700_36" localSheetId="2">#REF!</definedName>
    <definedName name="REC12700_36">#REF!</definedName>
    <definedName name="REC12710_36" localSheetId="2">#REF!</definedName>
    <definedName name="REC12710_36">#REF!</definedName>
    <definedName name="REC13111_36" localSheetId="2">#REF!</definedName>
    <definedName name="REC13111_36">#REF!</definedName>
    <definedName name="REC13112_36" localSheetId="2">#REF!</definedName>
    <definedName name="REC13112_36">#REF!</definedName>
    <definedName name="REC13121_36" localSheetId="2">#REF!</definedName>
    <definedName name="REC13121_36">#REF!</definedName>
    <definedName name="REC13720_36" localSheetId="2">#REF!</definedName>
    <definedName name="REC13720_36">#REF!</definedName>
    <definedName name="REC14100_36" localSheetId="2">#REF!</definedName>
    <definedName name="REC14100_36">#REF!</definedName>
    <definedName name="REC14161_36" localSheetId="2">#REF!</definedName>
    <definedName name="REC14161_36">#REF!</definedName>
    <definedName name="REC14195_36" localSheetId="2">#REF!</definedName>
    <definedName name="REC14195_36">#REF!</definedName>
    <definedName name="REC14205_36" localSheetId="2">#REF!</definedName>
    <definedName name="REC14205_36">#REF!</definedName>
    <definedName name="REC14260_36" localSheetId="2">#REF!</definedName>
    <definedName name="REC14260_36">#REF!</definedName>
    <definedName name="REC14500_36" localSheetId="2">#REF!</definedName>
    <definedName name="REC14500_36">#REF!</definedName>
    <definedName name="REC14515_36" localSheetId="2">#REF!</definedName>
    <definedName name="REC14515_36">#REF!</definedName>
    <definedName name="REC14555_36" localSheetId="2">#REF!</definedName>
    <definedName name="REC14555_36">#REF!</definedName>
    <definedName name="REC14565_36" localSheetId="2">#REF!</definedName>
    <definedName name="REC14565_36">#REF!</definedName>
    <definedName name="REC15135_36" localSheetId="2">#REF!</definedName>
    <definedName name="REC15135_36">#REF!</definedName>
    <definedName name="REC15140_36" localSheetId="2">#REF!</definedName>
    <definedName name="REC15140_36">#REF!</definedName>
    <definedName name="REC15195_36" localSheetId="2">#REF!</definedName>
    <definedName name="REC15195_36">#REF!</definedName>
    <definedName name="REC15225_36" localSheetId="2">#REF!</definedName>
    <definedName name="REC15225_36">#REF!</definedName>
    <definedName name="REC15230_36" localSheetId="2">#REF!</definedName>
    <definedName name="REC15230_36">#REF!</definedName>
    <definedName name="REC15515_36" localSheetId="2">#REF!</definedName>
    <definedName name="REC15515_36">#REF!</definedName>
    <definedName name="REC15560_36" localSheetId="2">#REF!</definedName>
    <definedName name="REC15560_36">#REF!</definedName>
    <definedName name="REC15565_36" localSheetId="2">#REF!</definedName>
    <definedName name="REC15565_36">#REF!</definedName>
    <definedName name="REC15570_36" localSheetId="2">#REF!</definedName>
    <definedName name="REC15570_36">#REF!</definedName>
    <definedName name="REC15575_36" localSheetId="2">#REF!</definedName>
    <definedName name="REC15575_36">#REF!</definedName>
    <definedName name="REC15583_36" localSheetId="2">#REF!</definedName>
    <definedName name="REC15583_36">#REF!</definedName>
    <definedName name="REC15590_36" localSheetId="2">#REF!</definedName>
    <definedName name="REC15590_36">#REF!</definedName>
    <definedName name="REC15591_36" localSheetId="2">#REF!</definedName>
    <definedName name="REC15591_36">#REF!</definedName>
    <definedName name="REC15610_36" localSheetId="2">#REF!</definedName>
    <definedName name="REC15610_36">#REF!</definedName>
    <definedName name="REC15625_36" localSheetId="2">#REF!</definedName>
    <definedName name="REC15625_36">#REF!</definedName>
    <definedName name="REC15635_36" localSheetId="2">#REF!</definedName>
    <definedName name="REC15635_36">#REF!</definedName>
    <definedName name="REC15655_36" localSheetId="2">#REF!</definedName>
    <definedName name="REC15655_36">#REF!</definedName>
    <definedName name="REC15665_36" localSheetId="2">#REF!</definedName>
    <definedName name="REC15665_36">#REF!</definedName>
    <definedName name="REC16515_36" localSheetId="2">#REF!</definedName>
    <definedName name="REC16515_36">#REF!</definedName>
    <definedName name="REC16535_36" localSheetId="2">#REF!</definedName>
    <definedName name="REC16535_36">#REF!</definedName>
    <definedName name="REC17140_36" localSheetId="2">#REF!</definedName>
    <definedName name="REC17140_36">#REF!</definedName>
    <definedName name="REC19500_36" localSheetId="2">#REF!</definedName>
    <definedName name="REC19500_36">#REF!</definedName>
    <definedName name="REC19501_36" localSheetId="2">#REF!</definedName>
    <definedName name="REC19501_36">#REF!</definedName>
    <definedName name="REC19502_36" localSheetId="2">#REF!</definedName>
    <definedName name="REC19502_36">#REF!</definedName>
    <definedName name="REC19503_36" localSheetId="2">#REF!</definedName>
    <definedName name="REC19503_36">#REF!</definedName>
    <definedName name="REC19504_36" localSheetId="2">#REF!</definedName>
    <definedName name="REC19504_36">#REF!</definedName>
    <definedName name="REC19505_36" localSheetId="2">#REF!</definedName>
    <definedName name="REC19505_36">#REF!</definedName>
    <definedName name="REC20100_36" localSheetId="2">#REF!</definedName>
    <definedName name="REC20100_36">#REF!</definedName>
    <definedName name="REC20105_36" localSheetId="2">#REF!</definedName>
    <definedName name="REC20105_36">#REF!</definedName>
    <definedName name="REC20110_36" localSheetId="2">#REF!</definedName>
    <definedName name="REC20110_36">#REF!</definedName>
    <definedName name="REC20115_36" localSheetId="2">#REF!</definedName>
    <definedName name="REC20115_36">#REF!</definedName>
    <definedName name="REC20130_36" localSheetId="2">#REF!</definedName>
    <definedName name="REC20130_36">#REF!</definedName>
    <definedName name="REC20135_36" localSheetId="2">#REF!</definedName>
    <definedName name="REC20135_36">#REF!</definedName>
    <definedName name="REC20140_36" localSheetId="2">#REF!</definedName>
    <definedName name="REC20140_36">#REF!</definedName>
    <definedName name="REC20145_36" localSheetId="2">#REF!</definedName>
    <definedName name="REC20145_36">#REF!</definedName>
    <definedName name="REC20150_36" localSheetId="2">#REF!</definedName>
    <definedName name="REC20150_36">#REF!</definedName>
    <definedName name="REC20155_36" localSheetId="2">#REF!</definedName>
    <definedName name="REC20155_36">#REF!</definedName>
    <definedName name="REC20175_36" localSheetId="2">#REF!</definedName>
    <definedName name="REC20175_36">#REF!</definedName>
    <definedName name="REC20185_36" localSheetId="2">#REF!</definedName>
    <definedName name="REC20185_36">#REF!</definedName>
    <definedName name="REC20190_36" localSheetId="2">#REF!</definedName>
    <definedName name="REC20190_36">#REF!</definedName>
    <definedName name="REC20195_36" localSheetId="2">#REF!</definedName>
    <definedName name="REC20195_36">#REF!</definedName>
    <definedName name="REC20210_36" localSheetId="2">#REF!</definedName>
    <definedName name="REC20210_36">#REF!</definedName>
    <definedName name="REGULA">[5]Regula!$M$36</definedName>
    <definedName name="resumo" localSheetId="2">#REF!</definedName>
    <definedName name="resumo">#REF!</definedName>
    <definedName name="resumo_15" localSheetId="2">#REF!</definedName>
    <definedName name="resumo_15">#REF!</definedName>
    <definedName name="resumo_16" localSheetId="2">#REF!</definedName>
    <definedName name="resumo_16">#REF!</definedName>
    <definedName name="resumo_17" localSheetId="2">#REF!</definedName>
    <definedName name="resumo_17">#REF!</definedName>
    <definedName name="resumo_18" localSheetId="2">#REF!</definedName>
    <definedName name="resumo_18">#REF!</definedName>
    <definedName name="resumo_19" localSheetId="2">#REF!</definedName>
    <definedName name="resumo_19">#REF!</definedName>
    <definedName name="resumo_20" localSheetId="2">#REF!</definedName>
    <definedName name="resumo_20">#REF!</definedName>
    <definedName name="resumo_21" localSheetId="2">#REF!</definedName>
    <definedName name="resumo_21">#REF!</definedName>
    <definedName name="resumo_22" localSheetId="2">#REF!</definedName>
    <definedName name="resumo_22">#REF!</definedName>
    <definedName name="resumo_23" localSheetId="2">#REF!</definedName>
    <definedName name="resumo_23">#REF!</definedName>
    <definedName name="resumo_24" localSheetId="2">#REF!</definedName>
    <definedName name="resumo_24">#REF!</definedName>
    <definedName name="resumo_25" localSheetId="2">#REF!</definedName>
    <definedName name="resumo_25">#REF!</definedName>
    <definedName name="resumo_26" localSheetId="2">#REF!</definedName>
    <definedName name="resumo_26">#REF!</definedName>
    <definedName name="resumo_27" localSheetId="2">#REF!</definedName>
    <definedName name="resumo_27">#REF!</definedName>
    <definedName name="resumo_28" localSheetId="2">#REF!</definedName>
    <definedName name="resumo_28">#REF!</definedName>
    <definedName name="resumo_29" localSheetId="2">#REF!</definedName>
    <definedName name="resumo_29">#REF!</definedName>
    <definedName name="resumo_30" localSheetId="2">#REF!</definedName>
    <definedName name="resumo_30">#REF!</definedName>
    <definedName name="resumo_31" localSheetId="2">#REF!</definedName>
    <definedName name="resumo_31">#REF!</definedName>
    <definedName name="resumo_32" localSheetId="2">#REF!</definedName>
    <definedName name="resumo_32">#REF!</definedName>
    <definedName name="resumo_33" localSheetId="2">#REF!</definedName>
    <definedName name="resumo_33">#REF!</definedName>
    <definedName name="resumo_34" localSheetId="2">#REF!</definedName>
    <definedName name="resumo_34">#REF!</definedName>
    <definedName name="resumo_35" localSheetId="2">#REF!</definedName>
    <definedName name="resumo_35">#REF!</definedName>
    <definedName name="resumo_36" localSheetId="2">#REF!</definedName>
    <definedName name="resumo_36">#REF!</definedName>
    <definedName name="resumo_38" localSheetId="2">#REF!</definedName>
    <definedName name="resumo_38">#REF!</definedName>
    <definedName name="svi2_15" localSheetId="2">#REF!</definedName>
    <definedName name="svi2_15">#REF!</definedName>
    <definedName name="svi2_16" localSheetId="2">#REF!</definedName>
    <definedName name="svi2_16">#REF!</definedName>
    <definedName name="svi2_17" localSheetId="2">#REF!</definedName>
    <definedName name="svi2_17">#REF!</definedName>
    <definedName name="svi2_18" localSheetId="2">#REF!</definedName>
    <definedName name="svi2_18">#REF!</definedName>
    <definedName name="svi2_19" localSheetId="2">#REF!</definedName>
    <definedName name="svi2_19">#REF!</definedName>
    <definedName name="svi2_20" localSheetId="2">#REF!</definedName>
    <definedName name="svi2_20">#REF!</definedName>
    <definedName name="svi2_21" localSheetId="2">#REF!</definedName>
    <definedName name="svi2_21">#REF!</definedName>
    <definedName name="svi2_22" localSheetId="2">#REF!</definedName>
    <definedName name="svi2_22">#REF!</definedName>
    <definedName name="svi2_23" localSheetId="2">#REF!</definedName>
    <definedName name="svi2_23">#REF!</definedName>
    <definedName name="svi2_24" localSheetId="2">#REF!</definedName>
    <definedName name="svi2_24">#REF!</definedName>
    <definedName name="svi2_25" localSheetId="2">#REF!</definedName>
    <definedName name="svi2_25">#REF!</definedName>
    <definedName name="svi2_26" localSheetId="2">#REF!</definedName>
    <definedName name="svi2_26">#REF!</definedName>
    <definedName name="svi2_27" localSheetId="2">#REF!</definedName>
    <definedName name="svi2_27">#REF!</definedName>
    <definedName name="svi2_28" localSheetId="2">#REF!</definedName>
    <definedName name="svi2_28">#REF!</definedName>
    <definedName name="svi2_29" localSheetId="2">#REF!</definedName>
    <definedName name="svi2_29">#REF!</definedName>
    <definedName name="svi2_30" localSheetId="2">#REF!</definedName>
    <definedName name="svi2_30">#REF!</definedName>
    <definedName name="svi2_31" localSheetId="2">#REF!</definedName>
    <definedName name="svi2_31">#REF!</definedName>
    <definedName name="svi2_32" localSheetId="2">#REF!</definedName>
    <definedName name="svi2_32">#REF!</definedName>
    <definedName name="svi2_33" localSheetId="2">#REF!</definedName>
    <definedName name="svi2_33">#REF!</definedName>
    <definedName name="svi2_34" localSheetId="2">#REF!</definedName>
    <definedName name="svi2_34">#REF!</definedName>
    <definedName name="svi2_35" localSheetId="2">#REF!</definedName>
    <definedName name="svi2_35">#REF!</definedName>
    <definedName name="svi2_36" localSheetId="2">#REF!</definedName>
    <definedName name="svi2_36">#REF!</definedName>
    <definedName name="svi2_38" localSheetId="2">#REF!</definedName>
    <definedName name="svi2_38">#REF!</definedName>
    <definedName name="t" localSheetId="2">#REF!</definedName>
    <definedName name="t">#REF!</definedName>
    <definedName name="t_36" localSheetId="2">#REF!</definedName>
    <definedName name="t_36">#REF!</definedName>
    <definedName name="tabelão" localSheetId="2">#REF!</definedName>
    <definedName name="tabelão">#REF!</definedName>
    <definedName name="tabelão1" localSheetId="2">#REF!</definedName>
    <definedName name="tabelão1">#REF!</definedName>
    <definedName name="tabelão2" localSheetId="2">#REF!</definedName>
    <definedName name="tabelão2">#REF!</definedName>
    <definedName name="taxa_cap" localSheetId="2">#REF!</definedName>
    <definedName name="taxa_cap">#REF!</definedName>
    <definedName name="terra" localSheetId="2">#REF!</definedName>
    <definedName name="terra">#REF!</definedName>
    <definedName name="TESTE" localSheetId="2">#REF!</definedName>
    <definedName name="TESTE">#REF!</definedName>
    <definedName name="_xlnm.Print_Titles" localSheetId="2">CRONOGRAMA!$B:$E</definedName>
    <definedName name="_xlnm.Print_Titles" localSheetId="0">ORÇAMENTO!$2:$4</definedName>
    <definedName name="TOTAL" localSheetId="2">#REF!</definedName>
    <definedName name="TOTAL">#REF!</definedName>
    <definedName name="total_19" localSheetId="2">#REF!</definedName>
    <definedName name="total_19">#REF!</definedName>
    <definedName name="total_20" localSheetId="2">#REF!</definedName>
    <definedName name="total_20">#REF!</definedName>
    <definedName name="total_21" localSheetId="2">#REF!</definedName>
    <definedName name="total_21">#REF!</definedName>
    <definedName name="total_22" localSheetId="2">#REF!</definedName>
    <definedName name="total_22">#REF!</definedName>
    <definedName name="total_23" localSheetId="2">#REF!</definedName>
    <definedName name="total_23">#REF!</definedName>
    <definedName name="total_24" localSheetId="2">#REF!</definedName>
    <definedName name="total_24">#REF!</definedName>
    <definedName name="total_25" localSheetId="2">#REF!</definedName>
    <definedName name="total_25">#REF!</definedName>
    <definedName name="total_26" localSheetId="2">#REF!</definedName>
    <definedName name="total_26">#REF!</definedName>
    <definedName name="total_27" localSheetId="2">#REF!</definedName>
    <definedName name="total_27">#REF!</definedName>
    <definedName name="total_28" localSheetId="2">#REF!</definedName>
    <definedName name="total_28">#REF!</definedName>
    <definedName name="total_29" localSheetId="2">#REF!</definedName>
    <definedName name="total_29">#REF!</definedName>
    <definedName name="total_30" localSheetId="2">#REF!</definedName>
    <definedName name="total_30">#REF!</definedName>
    <definedName name="total_31" localSheetId="2">#REF!</definedName>
    <definedName name="total_31">#REF!</definedName>
    <definedName name="total_32" localSheetId="2">#REF!</definedName>
    <definedName name="total_32">#REF!</definedName>
    <definedName name="total_33" localSheetId="2">#REF!</definedName>
    <definedName name="total_33">#REF!</definedName>
    <definedName name="total_34" localSheetId="2">#REF!</definedName>
    <definedName name="total_34">#REF!</definedName>
    <definedName name="total_35" localSheetId="2">#REF!</definedName>
    <definedName name="total_35">#REF!</definedName>
    <definedName name="total_36" localSheetId="2">#REF!</definedName>
    <definedName name="total_36">#REF!</definedName>
    <definedName name="total_38" localSheetId="2">#REF!</definedName>
    <definedName name="total_38">#REF!</definedName>
    <definedName name="TOTB" localSheetId="2">#REF!</definedName>
    <definedName name="TOTB">#REF!</definedName>
    <definedName name="TOTC" localSheetId="2">#REF!</definedName>
    <definedName name="TOTC">#REF!</definedName>
    <definedName name="TOTD" localSheetId="2">#REF!</definedName>
    <definedName name="TOTD">#REF!</definedName>
    <definedName name="TOTE" localSheetId="2">#REF!</definedName>
    <definedName name="TOTE">#REF!</definedName>
    <definedName name="TOTF" localSheetId="2">#REF!</definedName>
    <definedName name="TOTF">#REF!</definedName>
    <definedName name="TOTG" localSheetId="2">#REF!</definedName>
    <definedName name="TOTG">#REF!</definedName>
    <definedName name="TOTH" localSheetId="2">#REF!</definedName>
    <definedName name="TOTH">#REF!</definedName>
    <definedName name="TOTI" localSheetId="2">#REF!</definedName>
    <definedName name="TOTI">#REF!</definedName>
    <definedName name="TOTJ" localSheetId="2">#REF!</definedName>
    <definedName name="TOTJ">#REF!</definedName>
    <definedName name="TOTK" localSheetId="2">#REF!</definedName>
    <definedName name="TOTK">#REF!</definedName>
    <definedName name="TOTL" localSheetId="2">#REF!</definedName>
    <definedName name="TOTL">#REF!</definedName>
    <definedName name="TOTM" localSheetId="2">#REF!</definedName>
    <definedName name="TOTM">#REF!</definedName>
    <definedName name="TOTN" localSheetId="2">#REF!</definedName>
    <definedName name="TOTN">#REF!</definedName>
    <definedName name="TOTP" localSheetId="2">#REF!</definedName>
    <definedName name="TOTP">#REF!</definedName>
    <definedName name="TOTQ" localSheetId="2">#REF!</definedName>
    <definedName name="TOTQ">#REF!</definedName>
    <definedName name="TOTRES" localSheetId="2">#REF!</definedName>
    <definedName name="TOTRES">#REF!</definedName>
    <definedName name="UNI11100_36" localSheetId="2">#REF!</definedName>
    <definedName name="UNI11100_36">#REF!</definedName>
    <definedName name="UNI11110_36" localSheetId="2">#REF!</definedName>
    <definedName name="UNI11110_36">#REF!</definedName>
    <definedName name="UNI11115_36" localSheetId="2">#REF!</definedName>
    <definedName name="UNI11115_36">#REF!</definedName>
    <definedName name="UNI11125_36" localSheetId="2">#REF!</definedName>
    <definedName name="UNI11125_36">#REF!</definedName>
    <definedName name="UNI11130_36" localSheetId="2">#REF!</definedName>
    <definedName name="UNI11130_36">#REF!</definedName>
    <definedName name="UNI11135_36" localSheetId="2">#REF!</definedName>
    <definedName name="UNI11135_36">#REF!</definedName>
    <definedName name="UNI11145_36" localSheetId="2">#REF!</definedName>
    <definedName name="UNI11145_36">#REF!</definedName>
    <definedName name="UNI11150_36" localSheetId="2">#REF!</definedName>
    <definedName name="UNI11150_36">#REF!</definedName>
    <definedName name="UNI11165_36" localSheetId="2">#REF!</definedName>
    <definedName name="UNI11165_36">#REF!</definedName>
    <definedName name="UNI11170_36" localSheetId="2">#REF!</definedName>
    <definedName name="UNI11170_36">#REF!</definedName>
    <definedName name="UNI11180_36" localSheetId="2">#REF!</definedName>
    <definedName name="UNI11180_36">#REF!</definedName>
    <definedName name="UNI11185_36" localSheetId="2">#REF!</definedName>
    <definedName name="UNI11185_36">#REF!</definedName>
    <definedName name="UNI11220_36" localSheetId="2">#REF!</definedName>
    <definedName name="UNI11220_36">#REF!</definedName>
    <definedName name="UNI12105_36" localSheetId="2">#REF!</definedName>
    <definedName name="UNI12105_36">#REF!</definedName>
    <definedName name="UNI12555_36" localSheetId="2">#REF!</definedName>
    <definedName name="UNI12555_36">#REF!</definedName>
    <definedName name="UNI12570_36" localSheetId="2">#REF!</definedName>
    <definedName name="UNI12570_36">#REF!</definedName>
    <definedName name="UNI12575_36" localSheetId="2">#REF!</definedName>
    <definedName name="UNI12575_36">#REF!</definedName>
    <definedName name="UNI12580_36" localSheetId="2">#REF!</definedName>
    <definedName name="UNI12580_36">#REF!</definedName>
    <definedName name="UNI12600_36" localSheetId="2">#REF!</definedName>
    <definedName name="UNI12600_36">#REF!</definedName>
    <definedName name="UNI12610_36" localSheetId="2">#REF!</definedName>
    <definedName name="UNI12610_36">#REF!</definedName>
    <definedName name="UNI12630_36" localSheetId="2">#REF!</definedName>
    <definedName name="UNI12630_36">#REF!</definedName>
    <definedName name="UNI12631_36" localSheetId="2">#REF!</definedName>
    <definedName name="UNI12631_36">#REF!</definedName>
    <definedName name="UNI12640_36" localSheetId="2">#REF!</definedName>
    <definedName name="UNI12640_36">#REF!</definedName>
    <definedName name="UNI12645_36" localSheetId="2">#REF!</definedName>
    <definedName name="UNI12645_36">#REF!</definedName>
    <definedName name="UNI12665_36" localSheetId="2">#REF!</definedName>
    <definedName name="UNI12665_36">#REF!</definedName>
    <definedName name="UNI12690_36" localSheetId="2">#REF!</definedName>
    <definedName name="UNI12690_36">#REF!</definedName>
    <definedName name="UNI12700_36" localSheetId="2">#REF!</definedName>
    <definedName name="UNI12700_36">#REF!</definedName>
    <definedName name="UNI12710_36" localSheetId="2">#REF!</definedName>
    <definedName name="UNI12710_36">#REF!</definedName>
    <definedName name="UNI13111_36" localSheetId="2">#REF!</definedName>
    <definedName name="UNI13111_36">#REF!</definedName>
    <definedName name="UNI13112_36" localSheetId="2">#REF!</definedName>
    <definedName name="UNI13112_36">#REF!</definedName>
    <definedName name="UNI13121_36" localSheetId="2">#REF!</definedName>
    <definedName name="UNI13121_36">#REF!</definedName>
    <definedName name="UNI13720_36" localSheetId="2">#REF!</definedName>
    <definedName name="UNI13720_36">#REF!</definedName>
    <definedName name="UNI14100_36" localSheetId="2">#REF!</definedName>
    <definedName name="UNI14100_36">#REF!</definedName>
    <definedName name="UNI14161_36" localSheetId="2">#REF!</definedName>
    <definedName name="UNI14161_36">#REF!</definedName>
    <definedName name="UNI14195_36" localSheetId="2">#REF!</definedName>
    <definedName name="UNI14195_36">#REF!</definedName>
    <definedName name="UNI14205_36" localSheetId="2">#REF!</definedName>
    <definedName name="UNI14205_36">#REF!</definedName>
    <definedName name="UNI14260_36" localSheetId="2">#REF!</definedName>
    <definedName name="UNI14260_36">#REF!</definedName>
    <definedName name="UNI14500_36" localSheetId="2">#REF!</definedName>
    <definedName name="UNI14500_36">#REF!</definedName>
    <definedName name="UNI14515_36" localSheetId="2">#REF!</definedName>
    <definedName name="UNI14515_36">#REF!</definedName>
    <definedName name="UNI14555_36" localSheetId="2">#REF!</definedName>
    <definedName name="UNI14555_36">#REF!</definedName>
    <definedName name="UNI14565_36" localSheetId="2">#REF!</definedName>
    <definedName name="UNI14565_36">#REF!</definedName>
    <definedName name="UNI15135_36" localSheetId="2">#REF!</definedName>
    <definedName name="UNI15135_36">#REF!</definedName>
    <definedName name="UNI15140_36" localSheetId="2">#REF!</definedName>
    <definedName name="UNI15140_36">#REF!</definedName>
    <definedName name="UNI15195_36" localSheetId="2">#REF!</definedName>
    <definedName name="UNI15195_36">#REF!</definedName>
    <definedName name="UNI15225_36" localSheetId="2">#REF!</definedName>
    <definedName name="UNI15225_36">#REF!</definedName>
    <definedName name="UNI15230_36" localSheetId="2">#REF!</definedName>
    <definedName name="UNI15230_36">#REF!</definedName>
    <definedName name="UNI15515_36" localSheetId="2">#REF!</definedName>
    <definedName name="UNI15515_36">#REF!</definedName>
    <definedName name="UNI15560_36" localSheetId="2">#REF!</definedName>
    <definedName name="UNI15560_36">#REF!</definedName>
    <definedName name="UNI15565_36" localSheetId="2">#REF!</definedName>
    <definedName name="UNI15565_36">#REF!</definedName>
    <definedName name="UNI15570_36" localSheetId="2">#REF!</definedName>
    <definedName name="UNI15570_36">#REF!</definedName>
    <definedName name="UNI15575_36" localSheetId="2">#REF!</definedName>
    <definedName name="UNI15575_36">#REF!</definedName>
    <definedName name="UNI15583_36" localSheetId="2">#REF!</definedName>
    <definedName name="UNI15583_36">#REF!</definedName>
    <definedName name="UNI15590_36" localSheetId="2">#REF!</definedName>
    <definedName name="UNI15590_36">#REF!</definedName>
    <definedName name="UNI15591_36" localSheetId="2">#REF!</definedName>
    <definedName name="UNI15591_36">#REF!</definedName>
    <definedName name="UNI15610_36" localSheetId="2">#REF!</definedName>
    <definedName name="UNI15610_36">#REF!</definedName>
    <definedName name="UNI15625_36" localSheetId="2">#REF!</definedName>
    <definedName name="UNI15625_36">#REF!</definedName>
    <definedName name="UNI15635_36" localSheetId="2">#REF!</definedName>
    <definedName name="UNI15635_36">#REF!</definedName>
    <definedName name="UNI15655_36" localSheetId="2">#REF!</definedName>
    <definedName name="UNI15655_36">#REF!</definedName>
    <definedName name="UNI15665_36" localSheetId="2">#REF!</definedName>
    <definedName name="UNI15665_36">#REF!</definedName>
    <definedName name="UNI16515_36" localSheetId="2">#REF!</definedName>
    <definedName name="UNI16515_36">#REF!</definedName>
    <definedName name="UNI16535_36" localSheetId="2">#REF!</definedName>
    <definedName name="UNI16535_36">#REF!</definedName>
    <definedName name="UNI17140_36" localSheetId="2">#REF!</definedName>
    <definedName name="UNI17140_36">#REF!</definedName>
    <definedName name="UNI19500_36" localSheetId="2">#REF!</definedName>
    <definedName name="UNI19500_36">#REF!</definedName>
    <definedName name="UNI19501_36" localSheetId="2">#REF!</definedName>
    <definedName name="UNI19501_36">#REF!</definedName>
    <definedName name="UNI19502_36" localSheetId="2">#REF!</definedName>
    <definedName name="UNI19502_36">#REF!</definedName>
    <definedName name="UNI19503_36" localSheetId="2">#REF!</definedName>
    <definedName name="UNI19503_36">#REF!</definedName>
    <definedName name="UNI19504_36" localSheetId="2">#REF!</definedName>
    <definedName name="UNI19504_36">#REF!</definedName>
    <definedName name="UNI19505_36" localSheetId="2">#REF!</definedName>
    <definedName name="UNI19505_36">#REF!</definedName>
    <definedName name="UNI20100_36" localSheetId="2">#REF!</definedName>
    <definedName name="UNI20100_36">#REF!</definedName>
    <definedName name="UNI20105_36" localSheetId="2">#REF!</definedName>
    <definedName name="UNI20105_36">#REF!</definedName>
    <definedName name="UNI20110_36" localSheetId="2">#REF!</definedName>
    <definedName name="UNI20110_36">#REF!</definedName>
    <definedName name="UNI20115_36" localSheetId="2">#REF!</definedName>
    <definedName name="UNI20115_36">#REF!</definedName>
    <definedName name="UNI20130_36" localSheetId="2">#REF!</definedName>
    <definedName name="UNI20130_36">#REF!</definedName>
    <definedName name="UNI20135_36" localSheetId="2">#REF!</definedName>
    <definedName name="UNI20135_36">#REF!</definedName>
    <definedName name="UNI20140_36" localSheetId="2">#REF!</definedName>
    <definedName name="UNI20140_36">#REF!</definedName>
    <definedName name="UNI20145_36" localSheetId="2">#REF!</definedName>
    <definedName name="UNI20145_36">#REF!</definedName>
    <definedName name="UNI20150_36" localSheetId="2">#REF!</definedName>
    <definedName name="UNI20150_36">#REF!</definedName>
    <definedName name="UNI20155_36" localSheetId="2">#REF!</definedName>
    <definedName name="UNI20155_36">#REF!</definedName>
    <definedName name="UNI20175_36" localSheetId="2">#REF!</definedName>
    <definedName name="UNI20175_36">#REF!</definedName>
    <definedName name="UNI20185_36" localSheetId="2">#REF!</definedName>
    <definedName name="UNI20185_36">#REF!</definedName>
    <definedName name="UNI20190_36" localSheetId="2">#REF!</definedName>
    <definedName name="UNI20190_36">#REF!</definedName>
    <definedName name="UNI20195_36" localSheetId="2">#REF!</definedName>
    <definedName name="UNI20195_36">#REF!</definedName>
    <definedName name="UNI20210_36" localSheetId="2">#REF!</definedName>
    <definedName name="UNI20210_36">#REF!</definedName>
    <definedName name="VAL11100_36" localSheetId="2">#REF!</definedName>
    <definedName name="VAL11100_36">#REF!</definedName>
    <definedName name="VAL11110_36" localSheetId="2">#REF!</definedName>
    <definedName name="VAL11110_36">#REF!</definedName>
    <definedName name="VAL11115_36" localSheetId="2">#REF!</definedName>
    <definedName name="VAL11115_36">#REF!</definedName>
    <definedName name="VAL11125_36" localSheetId="2">#REF!</definedName>
    <definedName name="VAL11125_36">#REF!</definedName>
    <definedName name="VAL11130_36" localSheetId="2">#REF!</definedName>
    <definedName name="VAL11130_36">#REF!</definedName>
    <definedName name="VAL11135_36" localSheetId="2">#REF!</definedName>
    <definedName name="VAL11135_36">#REF!</definedName>
    <definedName name="VAL11145_36" localSheetId="2">#REF!</definedName>
    <definedName name="VAL11145_36">#REF!</definedName>
    <definedName name="VAL11150_36" localSheetId="2">#REF!</definedName>
    <definedName name="VAL11150_36">#REF!</definedName>
    <definedName name="VAL11165_36" localSheetId="2">#REF!</definedName>
    <definedName name="VAL11165_36">#REF!</definedName>
    <definedName name="VAL11170_36" localSheetId="2">#REF!</definedName>
    <definedName name="VAL11170_36">#REF!</definedName>
    <definedName name="VAL11180_36" localSheetId="2">#REF!</definedName>
    <definedName name="VAL11180_36">#REF!</definedName>
    <definedName name="VAL11185_36" localSheetId="2">#REF!</definedName>
    <definedName name="VAL11185_36">#REF!</definedName>
    <definedName name="VAL11220_36" localSheetId="2">#REF!</definedName>
    <definedName name="VAL11220_36">#REF!</definedName>
    <definedName name="VAL12105_36" localSheetId="2">#REF!</definedName>
    <definedName name="VAL12105_36">#REF!</definedName>
    <definedName name="VAL12555_36" localSheetId="2">#REF!</definedName>
    <definedName name="VAL12555_36">#REF!</definedName>
    <definedName name="VAL12570_36" localSheetId="2">#REF!</definedName>
    <definedName name="VAL12570_36">#REF!</definedName>
    <definedName name="VAL12575_36" localSheetId="2">#REF!</definedName>
    <definedName name="VAL12575_36">#REF!</definedName>
    <definedName name="VAL12580_36" localSheetId="2">#REF!</definedName>
    <definedName name="VAL12580_36">#REF!</definedName>
    <definedName name="VAL12600_36" localSheetId="2">#REF!</definedName>
    <definedName name="VAL12600_36">#REF!</definedName>
    <definedName name="VAL12610_36" localSheetId="2">#REF!</definedName>
    <definedName name="VAL12610_36">#REF!</definedName>
    <definedName name="VAL12630_36" localSheetId="2">#REF!</definedName>
    <definedName name="VAL12630_36">#REF!</definedName>
    <definedName name="VAL12631_36" localSheetId="2">#REF!</definedName>
    <definedName name="VAL12631_36">#REF!</definedName>
    <definedName name="VAL12640_36" localSheetId="2">#REF!</definedName>
    <definedName name="VAL12640_36">#REF!</definedName>
    <definedName name="VAL12645_36" localSheetId="2">#REF!</definedName>
    <definedName name="VAL12645_36">#REF!</definedName>
    <definedName name="VAL12665_36" localSheetId="2">#REF!</definedName>
    <definedName name="VAL12665_36">#REF!</definedName>
    <definedName name="VAL12690_36" localSheetId="2">#REF!</definedName>
    <definedName name="VAL12690_36">#REF!</definedName>
    <definedName name="VAL12700_36" localSheetId="2">#REF!</definedName>
    <definedName name="VAL12700_36">#REF!</definedName>
    <definedName name="VAL12710_36" localSheetId="2">#REF!</definedName>
    <definedName name="VAL12710_36">#REF!</definedName>
    <definedName name="VAL13111_36" localSheetId="2">#REF!</definedName>
    <definedName name="VAL13111_36">#REF!</definedName>
    <definedName name="VAL13112_36" localSheetId="2">#REF!</definedName>
    <definedName name="VAL13112_36">#REF!</definedName>
    <definedName name="VAL13121_36" localSheetId="2">#REF!</definedName>
    <definedName name="VAL13121_36">#REF!</definedName>
    <definedName name="VAL13720_36" localSheetId="2">#REF!</definedName>
    <definedName name="VAL13720_36">#REF!</definedName>
    <definedName name="VAL14100_36" localSheetId="2">#REF!</definedName>
    <definedName name="VAL14100_36">#REF!</definedName>
    <definedName name="VAL14161_36" localSheetId="2">#REF!</definedName>
    <definedName name="VAL14161_36">#REF!</definedName>
    <definedName name="VAL14195_36" localSheetId="2">#REF!</definedName>
    <definedName name="VAL14195_36">#REF!</definedName>
    <definedName name="VAL14205_36" localSheetId="2">#REF!</definedName>
    <definedName name="VAL14205_36">#REF!</definedName>
    <definedName name="VAL14260_36" localSheetId="2">#REF!</definedName>
    <definedName name="VAL14260_36">#REF!</definedName>
    <definedName name="VAL14500_36" localSheetId="2">#REF!</definedName>
    <definedName name="VAL14500_36">#REF!</definedName>
    <definedName name="VAL14515_36" localSheetId="2">#REF!</definedName>
    <definedName name="VAL14515_36">#REF!</definedName>
    <definedName name="VAL14555_36" localSheetId="2">#REF!</definedName>
    <definedName name="VAL14555_36">#REF!</definedName>
    <definedName name="VAL14565_36" localSheetId="2">#REF!</definedName>
    <definedName name="VAL14565_36">#REF!</definedName>
    <definedName name="VAL15135_36" localSheetId="2">#REF!</definedName>
    <definedName name="VAL15135_36">#REF!</definedName>
    <definedName name="VAL15140_36" localSheetId="2">#REF!</definedName>
    <definedName name="VAL15140_36">#REF!</definedName>
    <definedName name="VAL15195_36" localSheetId="2">#REF!</definedName>
    <definedName name="VAL15195_36">#REF!</definedName>
    <definedName name="VAL15225_36" localSheetId="2">#REF!</definedName>
    <definedName name="VAL15225_36">#REF!</definedName>
    <definedName name="VAL15230_36" localSheetId="2">#REF!</definedName>
    <definedName name="VAL15230_36">#REF!</definedName>
    <definedName name="VAL15515_36" localSheetId="2">#REF!</definedName>
    <definedName name="VAL15515_36">#REF!</definedName>
    <definedName name="VAL15560_36" localSheetId="2">#REF!</definedName>
    <definedName name="VAL15560_36">#REF!</definedName>
    <definedName name="VAL15565_36" localSheetId="2">#REF!</definedName>
    <definedName name="VAL15565_36">#REF!</definedName>
    <definedName name="VAL15570_36" localSheetId="2">#REF!</definedName>
    <definedName name="VAL15570_36">#REF!</definedName>
    <definedName name="VAL15575_36" localSheetId="2">#REF!</definedName>
    <definedName name="VAL15575_36">#REF!</definedName>
    <definedName name="VAL15583_36" localSheetId="2">#REF!</definedName>
    <definedName name="VAL15583_36">#REF!</definedName>
    <definedName name="VAL15590_36" localSheetId="2">#REF!</definedName>
    <definedName name="VAL15590_36">#REF!</definedName>
    <definedName name="VAL15591_36" localSheetId="2">#REF!</definedName>
    <definedName name="VAL15591_36">#REF!</definedName>
    <definedName name="VAL15610_36" localSheetId="2">#REF!</definedName>
    <definedName name="VAL15610_36">#REF!</definedName>
    <definedName name="VAL15625_36" localSheetId="2">#REF!</definedName>
    <definedName name="VAL15625_36">#REF!</definedName>
    <definedName name="VAL15635_36" localSheetId="2">#REF!</definedName>
    <definedName name="VAL15635_36">#REF!</definedName>
    <definedName name="VAL15655_36" localSheetId="2">#REF!</definedName>
    <definedName name="VAL15655_36">#REF!</definedName>
    <definedName name="VAL15665_36" localSheetId="2">#REF!</definedName>
    <definedName name="VAL15665_36">#REF!</definedName>
    <definedName name="VAL16515_36" localSheetId="2">#REF!</definedName>
    <definedName name="VAL16515_36">#REF!</definedName>
    <definedName name="VAL16535_36" localSheetId="2">#REF!</definedName>
    <definedName name="VAL16535_36">#REF!</definedName>
    <definedName name="VAL17140_36" localSheetId="2">#REF!</definedName>
    <definedName name="VAL17140_36">#REF!</definedName>
    <definedName name="VAL19500_36" localSheetId="2">#REF!</definedName>
    <definedName name="VAL19500_36">#REF!</definedName>
    <definedName name="VAL19501_36" localSheetId="2">#REF!</definedName>
    <definedName name="VAL19501_36">#REF!</definedName>
    <definedName name="VAL19502_36" localSheetId="2">#REF!</definedName>
    <definedName name="VAL19502_36">#REF!</definedName>
    <definedName name="VAL19503_36" localSheetId="2">#REF!</definedName>
    <definedName name="VAL19503_36">#REF!</definedName>
    <definedName name="VAL19504_36" localSheetId="2">#REF!</definedName>
    <definedName name="VAL19504_36">#REF!</definedName>
    <definedName name="VAL19505_36" localSheetId="2">#REF!</definedName>
    <definedName name="VAL19505_36">#REF!</definedName>
    <definedName name="VAL20100_36" localSheetId="2">#REF!</definedName>
    <definedName name="VAL20100_36">#REF!</definedName>
    <definedName name="VAL20105_36" localSheetId="2">#REF!</definedName>
    <definedName name="VAL20105_36">#REF!</definedName>
    <definedName name="VAL20110_36" localSheetId="2">#REF!</definedName>
    <definedName name="VAL20110_36">#REF!</definedName>
    <definedName name="VAL20115_36" localSheetId="2">#REF!</definedName>
    <definedName name="VAL20115_36">#REF!</definedName>
    <definedName name="VAL20130_36" localSheetId="2">#REF!</definedName>
    <definedName name="VAL20130_36">#REF!</definedName>
    <definedName name="VAL20135_36" localSheetId="2">#REF!</definedName>
    <definedName name="VAL20135_36">#REF!</definedName>
    <definedName name="VAL20140_36" localSheetId="2">#REF!</definedName>
    <definedName name="VAL20140_36">#REF!</definedName>
    <definedName name="VAL20145_36" localSheetId="2">#REF!</definedName>
    <definedName name="VAL20145_36">#REF!</definedName>
    <definedName name="VAL20150_36" localSheetId="2">#REF!</definedName>
    <definedName name="VAL20150_36">#REF!</definedName>
    <definedName name="VAL20155_36" localSheetId="2">#REF!</definedName>
    <definedName name="VAL20155_36">#REF!</definedName>
    <definedName name="VAL20175_36" localSheetId="2">#REF!</definedName>
    <definedName name="VAL20175_36">#REF!</definedName>
    <definedName name="VAL20185_36" localSheetId="2">#REF!</definedName>
    <definedName name="VAL20185_36">#REF!</definedName>
    <definedName name="VAL20190_36" localSheetId="2">#REF!</definedName>
    <definedName name="VAL20190_36">#REF!</definedName>
    <definedName name="VAL20195_36" localSheetId="2">#REF!</definedName>
    <definedName name="VAL20195_36">#REF!</definedName>
    <definedName name="VAL20210_36" localSheetId="2">#REF!</definedName>
    <definedName name="VAL20210_36">#REF!</definedName>
  </definedNames>
  <calcPr calcId="125725"/>
</workbook>
</file>

<file path=xl/calcChain.xml><?xml version="1.0" encoding="utf-8"?>
<calcChain xmlns="http://schemas.openxmlformats.org/spreadsheetml/2006/main">
  <c r="H6" i="1"/>
  <c r="AI9" i="4" l="1"/>
  <c r="AU9"/>
  <c r="AI10" l="1"/>
  <c r="AU10"/>
  <c r="AU7" l="1"/>
  <c r="AI7"/>
  <c r="AU5"/>
  <c r="AI5"/>
  <c r="AI8" l="1"/>
  <c r="AU8"/>
  <c r="AU6" l="1"/>
  <c r="AU12" s="1"/>
  <c r="AU13" s="1"/>
  <c r="AI6"/>
  <c r="AI12" s="1"/>
  <c r="AI13" s="1"/>
  <c r="AI16" l="1"/>
  <c r="AU16" s="1"/>
  <c r="AI15"/>
  <c r="AU15" s="1"/>
</calcChain>
</file>

<file path=xl/sharedStrings.xml><?xml version="1.0" encoding="utf-8"?>
<sst xmlns="http://schemas.openxmlformats.org/spreadsheetml/2006/main" count="1907" uniqueCount="1171">
  <si>
    <t>ITEM</t>
  </si>
  <si>
    <t>CÓDIGO</t>
  </si>
  <si>
    <t>DESCRIÇÃO</t>
  </si>
  <si>
    <t>UN</t>
  </si>
  <si>
    <t>QTDE</t>
  </si>
  <si>
    <t>TOTAL UNITÁRIO</t>
  </si>
  <si>
    <t>PREÇO TOTAL</t>
  </si>
  <si>
    <t>1</t>
  </si>
  <si>
    <t>SERVIÇOS TÉCNICOS, INICIAIS E ADMINISTRAÇÃO</t>
  </si>
  <si>
    <t>1.1</t>
  </si>
  <si>
    <t>1.1.1</t>
  </si>
  <si>
    <t>Engenheiro ou arquiteto /pleno -  de obra</t>
  </si>
  <si>
    <t>1.1.2</t>
  </si>
  <si>
    <t>Engenheiro eletricista/pleno</t>
  </si>
  <si>
    <t>1.1.3</t>
  </si>
  <si>
    <t>Mestre de obras</t>
  </si>
  <si>
    <t>1.1.4</t>
  </si>
  <si>
    <t>Almoxarife</t>
  </si>
  <si>
    <t>1.1.5</t>
  </si>
  <si>
    <t>Auxiliar de escritorio</t>
  </si>
  <si>
    <t>1.1.6</t>
  </si>
  <si>
    <t>Apontador ou apropriador</t>
  </si>
  <si>
    <t>1.1.7</t>
  </si>
  <si>
    <t>Vigia</t>
  </si>
  <si>
    <t>1.1.8</t>
  </si>
  <si>
    <t>1.2</t>
  </si>
  <si>
    <t>1.2.1</t>
  </si>
  <si>
    <t>un</t>
  </si>
  <si>
    <t>1.2.2</t>
  </si>
  <si>
    <t>1.2.3</t>
  </si>
  <si>
    <t>kit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</si>
  <si>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</si>
  <si>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</si>
  <si>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</si>
  <si>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</si>
  <si>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</si>
  <si>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</si>
  <si>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</si>
  <si>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</si>
  <si>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</si>
  <si>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</si>
  <si>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1.3</t>
  </si>
  <si>
    <t>CANTEIRO, INSTALAÇÕES E LIGAÇÕES - EXCLUSIVO BLOCO 03</t>
  </si>
  <si>
    <t>1.3.1</t>
  </si>
  <si>
    <t>73822/002</t>
  </si>
  <si>
    <t>Limpeza de terreno - raspagem mecanizada (motoniveladora) de camada vegetal</t>
  </si>
  <si>
    <t>m2</t>
  </si>
  <si>
    <t>1.3.2</t>
  </si>
  <si>
    <t>1.3.3</t>
  </si>
  <si>
    <t>72897</t>
  </si>
  <si>
    <t>Carga manual de entulho em caminhao basculante 6m3</t>
  </si>
  <si>
    <t>m3</t>
  </si>
  <si>
    <t>1.3.4</t>
  </si>
  <si>
    <t>1.4</t>
  </si>
  <si>
    <t>CANTEIRO, INSTALAÇÕES E LIGAÇÕES GERAIS - INCLUINDO TODOS OS BLOCOS</t>
  </si>
  <si>
    <t>1.4.1</t>
  </si>
  <si>
    <t>74209/001</t>
  </si>
  <si>
    <t>Placa de obra em chapa de aco galvanizado</t>
  </si>
  <si>
    <t>1.4.2</t>
  </si>
  <si>
    <t>1.4.3</t>
  </si>
  <si>
    <t>73752/001</t>
  </si>
  <si>
    <t>Sanitario com 4m2, dois modulos de vaso e chuveiro, paredes em tabuas de pinho, cobertura em telha de amianto 6mm, incluso instalacoes, aparelhos, esquadrias e ferragens  (vestiários / sanitários)</t>
  </si>
  <si>
    <t>1.4.4</t>
  </si>
  <si>
    <t>74210/001</t>
  </si>
  <si>
    <t>Barracao para deposito em tabuas de madeira, cobertura em fibrocimento 4 mm, incluso piso argamassa traço 1:6 (cimento e areia)</t>
  </si>
  <si>
    <t>1.5</t>
  </si>
  <si>
    <t>EQUIPAMENTOS</t>
  </si>
  <si>
    <t>1.5.1</t>
  </si>
  <si>
    <t>73618</t>
  </si>
  <si>
    <t>Locacao mensal de andaime metalico tipo fachadeiro</t>
  </si>
  <si>
    <t>1.6</t>
  </si>
  <si>
    <t>MOBILIZAÇÃO E DESMOBILIZAÇÃO DE CANTEIRO DE OBRAS</t>
  </si>
  <si>
    <t>1.6.1</t>
  </si>
  <si>
    <t>%</t>
  </si>
  <si>
    <t>2</t>
  </si>
  <si>
    <t>FUNDAÇÕES E ESTRUTURAS</t>
  </si>
  <si>
    <t>2.1</t>
  </si>
  <si>
    <t>FUNDAÇÕES</t>
  </si>
  <si>
    <t>2.1.1</t>
  </si>
  <si>
    <t>2.1.2</t>
  </si>
  <si>
    <t>2.1.3</t>
  </si>
  <si>
    <t>2.1.4</t>
  </si>
  <si>
    <t>5651</t>
  </si>
  <si>
    <t>Forma de madeira comum para fundacoes - reaproveitamento 5x</t>
  </si>
  <si>
    <t>2.1.5</t>
  </si>
  <si>
    <t>74254/002</t>
  </si>
  <si>
    <t>Armacao aco ca-50, diam. 6,3 (1/4) À 12,5mm(1/2) -fornecimento/ corte(perda de 10%) / dobra / colocação.</t>
  </si>
  <si>
    <t>kg</t>
  </si>
  <si>
    <t>2.1.6</t>
  </si>
  <si>
    <t>73972/001</t>
  </si>
  <si>
    <t>Concreto estrutural fck=25mpa, virado em betoneira, na obra, sem lançamento</t>
  </si>
  <si>
    <t>2.1.7</t>
  </si>
  <si>
    <t>2.1.8</t>
  </si>
  <si>
    <t>Reaterro apiloado (manual) de vala com deslocamento de material em camadas de 20 cm (becos, favelas etc.)</t>
  </si>
  <si>
    <t>2.1.9</t>
  </si>
  <si>
    <t>2.1.10</t>
  </si>
  <si>
    <t>2.2</t>
  </si>
  <si>
    <t>ESTRUTURA</t>
  </si>
  <si>
    <t>2.2.1</t>
  </si>
  <si>
    <t>VIGAS BALDRAMES</t>
  </si>
  <si>
    <t>2.2.1.1</t>
  </si>
  <si>
    <t>2.2.1.2</t>
  </si>
  <si>
    <t>2.2.1.3</t>
  </si>
  <si>
    <t>2.2.1.4</t>
  </si>
  <si>
    <t>74157/003</t>
  </si>
  <si>
    <t>Lancamento/aplicacao manual de concreto em estruturas</t>
  </si>
  <si>
    <t>2.2.2</t>
  </si>
  <si>
    <t>VIGAS SEGUNDO PAVIMENTO</t>
  </si>
  <si>
    <t>2.2.2.1</t>
  </si>
  <si>
    <t>2.2.2.2</t>
  </si>
  <si>
    <t>2.2.2.3</t>
  </si>
  <si>
    <t>2.2.2.4</t>
  </si>
  <si>
    <t>2.2.3</t>
  </si>
  <si>
    <t>VIGAS TERCEIRO PAVIMENTO</t>
  </si>
  <si>
    <t>2.2.3.1</t>
  </si>
  <si>
    <t>2.2.3.2</t>
  </si>
  <si>
    <t>2.2.3.3</t>
  </si>
  <si>
    <t>2.2.3.4</t>
  </si>
  <si>
    <t>2.2.4</t>
  </si>
  <si>
    <t>VIGAS COBERTURA</t>
  </si>
  <si>
    <t>2.2.4.1</t>
  </si>
  <si>
    <t>2.2.4.2</t>
  </si>
  <si>
    <t>2.2.4.3</t>
  </si>
  <si>
    <t>2.2.4.4</t>
  </si>
  <si>
    <t>2.2.5</t>
  </si>
  <si>
    <t>VIGAS PLATIBANDA</t>
  </si>
  <si>
    <t>2.2.5.1</t>
  </si>
  <si>
    <t>2.2.5.2</t>
  </si>
  <si>
    <t>2.2.5.3</t>
  </si>
  <si>
    <t>2.2.5.4</t>
  </si>
  <si>
    <t>2.2.6</t>
  </si>
  <si>
    <t>VIGAS DO VOLUME</t>
  </si>
  <si>
    <t>2.2.6.1</t>
  </si>
  <si>
    <t>2.2.6.2</t>
  </si>
  <si>
    <t>2.2.6.3</t>
  </si>
  <si>
    <t>2.2.6.4</t>
  </si>
  <si>
    <t>2.2.7</t>
  </si>
  <si>
    <t>VIGAS DO RESPALDO</t>
  </si>
  <si>
    <t>2.2.7.1</t>
  </si>
  <si>
    <t>2.2.7.2</t>
  </si>
  <si>
    <t>2.2.7.3</t>
  </si>
  <si>
    <t>2.2.7.4</t>
  </si>
  <si>
    <t>2.2.8</t>
  </si>
  <si>
    <t>PILARES SEGUNDO PAVIMENTO</t>
  </si>
  <si>
    <t>2.2.8.1</t>
  </si>
  <si>
    <t>2.2.8.2</t>
  </si>
  <si>
    <t>2.2.8.3</t>
  </si>
  <si>
    <t>2.2.8.4</t>
  </si>
  <si>
    <t>2.2.9</t>
  </si>
  <si>
    <t>PILARES TERCEIRO PAVIMENTO</t>
  </si>
  <si>
    <t>2.2.9.1</t>
  </si>
  <si>
    <t>2.2.9.2</t>
  </si>
  <si>
    <t>2.2.9.3</t>
  </si>
  <si>
    <t>2.2.9.4</t>
  </si>
  <si>
    <t>2.2.10</t>
  </si>
  <si>
    <t>PILARES COBERTURA</t>
  </si>
  <si>
    <t>2.2.10.1</t>
  </si>
  <si>
    <t>2.2.10.2</t>
  </si>
  <si>
    <t>2.2.10.3</t>
  </si>
  <si>
    <t>2.2.10.4</t>
  </si>
  <si>
    <t>2.2.11</t>
  </si>
  <si>
    <t>PILARES PLATIBANDA</t>
  </si>
  <si>
    <t>2.2.11.1</t>
  </si>
  <si>
    <t>2.2.11.2</t>
  </si>
  <si>
    <t>2.2.11.3</t>
  </si>
  <si>
    <t>2.2.11.4</t>
  </si>
  <si>
    <t>2.2.12</t>
  </si>
  <si>
    <t>PILARES DO VOLUME</t>
  </si>
  <si>
    <t>2.2.12.1</t>
  </si>
  <si>
    <t>2.2.12.2</t>
  </si>
  <si>
    <t>2.2.12.3</t>
  </si>
  <si>
    <t>2.2.12.4</t>
  </si>
  <si>
    <t>2.2.13</t>
  </si>
  <si>
    <t>PILARES DO RESPALDO</t>
  </si>
  <si>
    <t>2.2.13.1</t>
  </si>
  <si>
    <t>2.2.13.2</t>
  </si>
  <si>
    <t>2.2.13.3</t>
  </si>
  <si>
    <t>2.2.13.4</t>
  </si>
  <si>
    <t>2.2.14</t>
  </si>
  <si>
    <t>LAJES SEGUNDO PAVIMENTO</t>
  </si>
  <si>
    <t>2.2.14.1</t>
  </si>
  <si>
    <t>2.2.14.2</t>
  </si>
  <si>
    <t>2.2.14.3</t>
  </si>
  <si>
    <t>2.2.14.4</t>
  </si>
  <si>
    <t>2.2.14.5</t>
  </si>
  <si>
    <t>LAJ-REV-030-SETOP</t>
  </si>
  <si>
    <t>Laje pré-moldada, a revestir, inclusive capeamento e = 4 cm, sc = 200 kg/m2, l = 5,00 m</t>
  </si>
  <si>
    <t>2.2.14.6</t>
  </si>
  <si>
    <t>LAJ-ESC-005-SETOP</t>
  </si>
  <si>
    <t>Escoramento para laje pré moldadas em tabuas de pinho, inclusive retirada</t>
  </si>
  <si>
    <t>2.2.14.7</t>
  </si>
  <si>
    <t>2.2.15</t>
  </si>
  <si>
    <t>LAJES TERCEIRO PAVIMENTO</t>
  </si>
  <si>
    <t>2.2.15.1</t>
  </si>
  <si>
    <t>2.2.15.2</t>
  </si>
  <si>
    <t>2.2.15.3</t>
  </si>
  <si>
    <t>2.2.15.4</t>
  </si>
  <si>
    <t>2.2.15.5</t>
  </si>
  <si>
    <t>2.2.15.6</t>
  </si>
  <si>
    <t>2.2.15.7</t>
  </si>
  <si>
    <t>2.2.16</t>
  </si>
  <si>
    <t>ESCADA</t>
  </si>
  <si>
    <t>2.2.16.1</t>
  </si>
  <si>
    <t>2.2.16.2</t>
  </si>
  <si>
    <t>2.2.16.3</t>
  </si>
  <si>
    <t>2.2.16.4</t>
  </si>
  <si>
    <t>3</t>
  </si>
  <si>
    <t>ARQUITETURA E ELEMENTOS DE URBANISMO</t>
  </si>
  <si>
    <t>3.1</t>
  </si>
  <si>
    <t>VEDAÇÃO</t>
  </si>
  <si>
    <t>3.1.1</t>
  </si>
  <si>
    <t>73982/001</t>
  </si>
  <si>
    <t>Alvenaria em tijolo ceramico furado 10x20x20cm, 1/2 vez, assentado em argamassa traco 1:2:8 (cimento, cal e areia), juntas 12mm</t>
  </si>
  <si>
    <t>3.1.2</t>
  </si>
  <si>
    <t>73987/001</t>
  </si>
  <si>
    <t>Alvenaria em tijolo ceramico furado 10x20x20cm, 1 vez, assentado em argamassa traco 1:2:8 (cimento, cal e areia), juntas 10mm</t>
  </si>
  <si>
    <t>3.1.3</t>
  </si>
  <si>
    <t>Cobogo de concreto (elemento vazado), 19 x 19 x 39cm abertura com vidro, assentado com argamassa traco 1:5 (cimento e areia)</t>
  </si>
  <si>
    <t>3.2</t>
  </si>
  <si>
    <t>SERRALHERIA</t>
  </si>
  <si>
    <t>3.2.1</t>
  </si>
  <si>
    <t>74071/002B</t>
  </si>
  <si>
    <t>P05 - gradil em aluminio 300x150cm duas folhas de abrir</t>
  </si>
  <si>
    <t>3.2.2</t>
  </si>
  <si>
    <t>74072/003</t>
  </si>
  <si>
    <t>Corrimao em tubo aco galvanizado 1 1/4" com bracadeira</t>
  </si>
  <si>
    <t>m</t>
  </si>
  <si>
    <t>3.2.3</t>
  </si>
  <si>
    <t>74072/002</t>
  </si>
  <si>
    <t>Corrimao em tubo aco galvanizado 2 1/2" com bracadeira</t>
  </si>
  <si>
    <t>3.3</t>
  </si>
  <si>
    <t>ESQUADRIAS / FERRAGENS / VIDROS</t>
  </si>
  <si>
    <t>3.3.1</t>
  </si>
  <si>
    <t>74067/004F</t>
  </si>
  <si>
    <t>J01 - janela  150 x 125 cm de correr, veneziana em aluminio</t>
  </si>
  <si>
    <t>3.3.2</t>
  </si>
  <si>
    <t>68052B</t>
  </si>
  <si>
    <t>J02 - janela 100 x 72 cm  basculante,veneziana em  aluminio</t>
  </si>
  <si>
    <t>3.3.3</t>
  </si>
  <si>
    <t>68052D</t>
  </si>
  <si>
    <t>J03 - janela  135 x 125 cm basculante, veneziana em aluminio</t>
  </si>
  <si>
    <t>3.3.4</t>
  </si>
  <si>
    <t>68052C</t>
  </si>
  <si>
    <t>J04 - esquadria metalica 30x30 cm ,basculante em aluminio, vidro liso incolor</t>
  </si>
  <si>
    <t>3.3.5</t>
  </si>
  <si>
    <t>74067/004G</t>
  </si>
  <si>
    <t>Vn01 - janela 30 x 30 cm veneziana,em aluminio</t>
  </si>
  <si>
    <t>3.3.6</t>
  </si>
  <si>
    <t>73910/006A</t>
  </si>
  <si>
    <t>P01 - porta 80 x 210 cm, de abrir em madeira compensada lisa para cera/verniz ,incluso aduela 1a, alizar 1a e dobradica com anel</t>
  </si>
  <si>
    <t>3.3.7</t>
  </si>
  <si>
    <t>74071/002A</t>
  </si>
  <si>
    <t>P02 - porta  60x210 cm de abrir em aluminio tipo veneziana, perfil serie 25, com guarnicoes</t>
  </si>
  <si>
    <t>3.3.8</t>
  </si>
  <si>
    <t>73910/005A</t>
  </si>
  <si>
    <t>P03 - porta 80 x 210 cm de abrir para pne em madeira compensada lisa para pintura,  incluso aduela 2a, alizar 2a e dobradiça</t>
  </si>
  <si>
    <t>3.3.9</t>
  </si>
  <si>
    <t>68050A</t>
  </si>
  <si>
    <t>P04 - porta 300 x 275 cm de correr em aluminio, perfil serie 25, com 02 folhas para vidro</t>
  </si>
  <si>
    <t>3.3.10</t>
  </si>
  <si>
    <t>74070/003</t>
  </si>
  <si>
    <t>Fechadura de embutir completa, para portas internas, padrao de acabamento popular</t>
  </si>
  <si>
    <t>3.3.11</t>
  </si>
  <si>
    <t>74068/004</t>
  </si>
  <si>
    <t>Fechadura de embutir completa, 2 folhas, padrao de acabamento popular</t>
  </si>
  <si>
    <t>3.3.12</t>
  </si>
  <si>
    <t>74046/002</t>
  </si>
  <si>
    <t>Tarjeta tipo livre/ocupado para porta de banheiro</t>
  </si>
  <si>
    <t>3.4</t>
  </si>
  <si>
    <t>COBERTURA</t>
  </si>
  <si>
    <t>3.4.1</t>
  </si>
  <si>
    <t>72078</t>
  </si>
  <si>
    <t>Estrutura de madeira de lei 1a serrada nao aparelhada, para telhas ceramicas, vaos 7m ate 10 m</t>
  </si>
  <si>
    <t>3.4.2</t>
  </si>
  <si>
    <t>73938/001</t>
  </si>
  <si>
    <t>Cobertura em telha ceramica tipo colonial, com argamassa traco 1:3 (cimento e areia)</t>
  </si>
  <si>
    <t>3.4.3</t>
  </si>
  <si>
    <t>72105A</t>
  </si>
  <si>
    <t>Calha em chapa de aco galvanizado n.20</t>
  </si>
  <si>
    <t>3.5</t>
  </si>
  <si>
    <t>IMPERMEABILIZAÇÃO</t>
  </si>
  <si>
    <t>3.5.1</t>
  </si>
  <si>
    <t>3.5.2</t>
  </si>
  <si>
    <t>83744</t>
  </si>
  <si>
    <t>Protecao mecanica de superficie com argamassa de cimento e areia, traco 1:7 cm, e=3 cm</t>
  </si>
  <si>
    <t>3.6</t>
  </si>
  <si>
    <t>FORROS</t>
  </si>
  <si>
    <t>3.6.1</t>
  </si>
  <si>
    <t>FOR-PVC-005-SETOP</t>
  </si>
  <si>
    <t>Forro em pvc branco de l = 10 cm</t>
  </si>
  <si>
    <t>3.6.2</t>
  </si>
  <si>
    <t>Estrutura em sarrafos de 2x10cm com espacamento de 50cm para fixacao de forro</t>
  </si>
  <si>
    <t>3.7</t>
  </si>
  <si>
    <t>REVESTIMENTO PAREDE / FORRO</t>
  </si>
  <si>
    <t>3.7.1</t>
  </si>
  <si>
    <t>3.7.2</t>
  </si>
  <si>
    <t>3.7.3</t>
  </si>
  <si>
    <t>Cerâmica 10x10cm strufaldi ibérica cor branco white</t>
  </si>
  <si>
    <t>3.7.4</t>
  </si>
  <si>
    <t>74087/001A</t>
  </si>
  <si>
    <t>Peitoril em ardósia para janela largura=20cm</t>
  </si>
  <si>
    <t>3.8</t>
  </si>
  <si>
    <t>REVESTIMENTO DE PISO</t>
  </si>
  <si>
    <t>3.8.1</t>
  </si>
  <si>
    <t>72183</t>
  </si>
  <si>
    <t>Piso em concreto estrutural 20mpa preparo mecanico, com armacao em tela soldada</t>
  </si>
  <si>
    <t>3.8.2</t>
  </si>
  <si>
    <t>73920/006</t>
  </si>
  <si>
    <t>Regularizacao de piso/base em argamassa traco 1:5 (cimento e areia), espessura 5,0cm, preparo manual</t>
  </si>
  <si>
    <t>3.8.3</t>
  </si>
  <si>
    <t>Piso cerâmico 30x30cm pei4 cor bege escuro p/piso, pei-4, 1ª qualidade,  c/arg colante incl. Rejunte c/cimento branco, considerando 5% de perdas para a cerâmica</t>
  </si>
  <si>
    <t>3.8.4</t>
  </si>
  <si>
    <t>Piso cerâmico 30x30cm pei4 cor cinza claro escuro p/piso, pei-4, 1ª qualidade,  c/arg colante incl. Rejunte c/cimento branco, considerando 5% de perdas para a cerâmica</t>
  </si>
  <si>
    <t>3.8.5</t>
  </si>
  <si>
    <t>Rodapé de cerâmica 7x30cm cor bege escuro</t>
  </si>
  <si>
    <t>3.8.6</t>
  </si>
  <si>
    <t>Rodapé de cerâmica 7x30cm cor cinza claro</t>
  </si>
  <si>
    <t>3.8.7</t>
  </si>
  <si>
    <t>Ardósia polida espessura=2cm/largura=10cm com friso antiderrapante para revestimento da escada</t>
  </si>
  <si>
    <t>3.8.8</t>
  </si>
  <si>
    <t>6042</t>
  </si>
  <si>
    <t>Concreto não estrutural, preparo c/ betoneira consumo cimento=210kg/m3 para lastros, contrapisos, calçadas, etc...</t>
  </si>
  <si>
    <t>3.8.9</t>
  </si>
  <si>
    <t>74159/001</t>
  </si>
  <si>
    <t>Soleira em ardosia, largura 15cm, assentada com argamassa de cimento e areia</t>
  </si>
  <si>
    <t>3.8.10</t>
  </si>
  <si>
    <t>74159/001A</t>
  </si>
  <si>
    <t>Soleira em ardosia, largura 20 cm, assentada com argamassa de cimento e areia</t>
  </si>
  <si>
    <t>3.9</t>
  </si>
  <si>
    <t>PINTURA</t>
  </si>
  <si>
    <t>3.9.1</t>
  </si>
  <si>
    <t>74134/002</t>
  </si>
  <si>
    <t>Emassamento com massa acrilica para ambientes internos/externos, duas demaos</t>
  </si>
  <si>
    <t>3.9.2</t>
  </si>
  <si>
    <t>74233/001</t>
  </si>
  <si>
    <t>Fundo selador acrilico ambientes internos/externos, uma demao</t>
  </si>
  <si>
    <t>3.9.3</t>
  </si>
  <si>
    <t>Pintura  tinta acrilica fosca cor branco neve, duas demaos</t>
  </si>
  <si>
    <t>3.9.4</t>
  </si>
  <si>
    <t>Pintura acrilica fosca cor verde kiwi  duas demaos</t>
  </si>
  <si>
    <t>3.9.5</t>
  </si>
  <si>
    <t>Pintura  acrilica fosca na cor flamingo duas demaos</t>
  </si>
  <si>
    <t>3.9.6</t>
  </si>
  <si>
    <t>3.9.7</t>
  </si>
  <si>
    <t>74065/002</t>
  </si>
  <si>
    <t>Pintura esmalte acetinado para portas de madeira, duas demaos, incluso aparelhamento com fundo nivelador branco fosco</t>
  </si>
  <si>
    <t>74145/001</t>
  </si>
  <si>
    <t>Pintura em esmalte sintetico em pecas metalicas utilizando revolver/compressor, duas demaos, incluso uma demao fundo oxido de ferro/zarcao</t>
  </si>
  <si>
    <t>3.10</t>
  </si>
  <si>
    <t>ARDOSIA</t>
  </si>
  <si>
    <t>3.10.1</t>
  </si>
  <si>
    <t>Tampo em ardósia da bancada de estudo</t>
  </si>
  <si>
    <t>3.10.2</t>
  </si>
  <si>
    <t>Prateleiras em ardósia 69x59cm</t>
  </si>
  <si>
    <t>4</t>
  </si>
  <si>
    <t>INSTALAÇOES</t>
  </si>
  <si>
    <t>4.1</t>
  </si>
  <si>
    <t>INSTALAÇÕES DE ÁGUA FRIA/AGUA QUENTE/ESGOTO</t>
  </si>
  <si>
    <t>4.1.1</t>
  </si>
  <si>
    <t>AGUA FRIA</t>
  </si>
  <si>
    <t>4.1.1.1</t>
  </si>
  <si>
    <t>4.1.1.2</t>
  </si>
  <si>
    <t>4.1.1.3</t>
  </si>
  <si>
    <t>4.1.1.4</t>
  </si>
  <si>
    <t>72789</t>
  </si>
  <si>
    <t>Adaptador sold.longo c/flanges livres 25mm x 3/4"</t>
  </si>
  <si>
    <t>4.1.1.5</t>
  </si>
  <si>
    <t>72790</t>
  </si>
  <si>
    <t>Adaptador sold.longo c/flanges livres 32mm x  1"</t>
  </si>
  <si>
    <t>4.1.1.6</t>
  </si>
  <si>
    <t>72788</t>
  </si>
  <si>
    <t>Adaptador sold.longo c/flanges livres 60mm x  2"</t>
  </si>
  <si>
    <t>4.1.1.7</t>
  </si>
  <si>
    <t>Bucha de reducao soldavel curta 32 x 25 mm</t>
  </si>
  <si>
    <t>4.1.1.8</t>
  </si>
  <si>
    <t>Bucha de reducao soldavel longa 50mm x 32mm</t>
  </si>
  <si>
    <t>4.1.1.9</t>
  </si>
  <si>
    <t>Bucha de reducao soldavel longa 60mm x 50mm</t>
  </si>
  <si>
    <t>4.1.1.10</t>
  </si>
  <si>
    <t>Curva 90 soldavel 25mm</t>
  </si>
  <si>
    <t>4.1.1.11</t>
  </si>
  <si>
    <t>Curva 90 soldavel 32mm</t>
  </si>
  <si>
    <t>4.1.1.12</t>
  </si>
  <si>
    <t>Curva 90 soldavel 50mm</t>
  </si>
  <si>
    <t>4.1.1.13</t>
  </si>
  <si>
    <t>Curva 90 soldavel 60mm</t>
  </si>
  <si>
    <t>4.1.1.14</t>
  </si>
  <si>
    <t>73641</t>
  </si>
  <si>
    <t>Joelho red. 90 Sold. C/bucha latao 25mm x 1/2"</t>
  </si>
  <si>
    <t>4.1.1.15</t>
  </si>
  <si>
    <t>73648</t>
  </si>
  <si>
    <t>Luva soldavel e c/ rosca 25mm x 3/4"</t>
  </si>
  <si>
    <t>4.1.1.16</t>
  </si>
  <si>
    <t>74184/001</t>
  </si>
  <si>
    <t>Registro de gaveta 1"</t>
  </si>
  <si>
    <t>4.1.1.17</t>
  </si>
  <si>
    <t>74181/001</t>
  </si>
  <si>
    <t>Registro de gaveta 2"</t>
  </si>
  <si>
    <t>4.1.1.18</t>
  </si>
  <si>
    <t>74176/001</t>
  </si>
  <si>
    <t>Registro de gaveta com canopla 3/4"</t>
  </si>
  <si>
    <t>4.1.1.19</t>
  </si>
  <si>
    <t>74174/001</t>
  </si>
  <si>
    <t>Registro de gaveta c/ canopla 1.1/2"</t>
  </si>
  <si>
    <t>4.1.1.20</t>
  </si>
  <si>
    <t>85118</t>
  </si>
  <si>
    <t>Registro de pressao 3/4"</t>
  </si>
  <si>
    <t>4.1.1.21</t>
  </si>
  <si>
    <t>72439</t>
  </si>
  <si>
    <t>Te 90 soldavel 25mm</t>
  </si>
  <si>
    <t>4.1.1.22</t>
  </si>
  <si>
    <t>72440</t>
  </si>
  <si>
    <t>Te 90 soldavel 32mm</t>
  </si>
  <si>
    <t>4.1.1.23</t>
  </si>
  <si>
    <t>72442</t>
  </si>
  <si>
    <t>Te 90 soldavel 50mm</t>
  </si>
  <si>
    <t>4.1.1.24</t>
  </si>
  <si>
    <t>72443</t>
  </si>
  <si>
    <t>Te 90 soldavel 60mm</t>
  </si>
  <si>
    <t>4.1.1.25</t>
  </si>
  <si>
    <t>72451</t>
  </si>
  <si>
    <t>Te de reducao 90 soldavel 32mm x 25mm</t>
  </si>
  <si>
    <t>4.1.1.26</t>
  </si>
  <si>
    <t>72454</t>
  </si>
  <si>
    <t>Te de reducao 90 soldavel 50mm x 25mm</t>
  </si>
  <si>
    <t>4.1.1.27</t>
  </si>
  <si>
    <t>72708</t>
  </si>
  <si>
    <t>Te de reducao 90 soldavel 60mm x 50mm</t>
  </si>
  <si>
    <t>4.1.1.28</t>
  </si>
  <si>
    <t>Tubo de descarga 40mm</t>
  </si>
  <si>
    <t>4.1.1.29</t>
  </si>
  <si>
    <t>75030/004</t>
  </si>
  <si>
    <t>Tubo pvc soldavel marrom 50mm</t>
  </si>
  <si>
    <t>4.1.1.30</t>
  </si>
  <si>
    <t>75030/002</t>
  </si>
  <si>
    <t>Tubo pvc soldavel marrom 32mm</t>
  </si>
  <si>
    <t>4.1.1.31</t>
  </si>
  <si>
    <t>75030/001</t>
  </si>
  <si>
    <t>Tubo pvc soldavel marrom 25mm</t>
  </si>
  <si>
    <t>4.1.1.32</t>
  </si>
  <si>
    <t>75030/005</t>
  </si>
  <si>
    <t>Tubo pvc soldavel marrom 60mm</t>
  </si>
  <si>
    <t>4.1.1.33</t>
  </si>
  <si>
    <t>40729</t>
  </si>
  <si>
    <t>Valvula de descarga 1.1/2"</t>
  </si>
  <si>
    <t>4.1.2</t>
  </si>
  <si>
    <t>AGUA QUENTE</t>
  </si>
  <si>
    <t>4.1.2.1</t>
  </si>
  <si>
    <t>Bucha de reducao aquatherm 28mm x 22mm</t>
  </si>
  <si>
    <t>4.1.2.2</t>
  </si>
  <si>
    <t>Joelho 90 aquatherm 22mm</t>
  </si>
  <si>
    <t>4.1.2.3</t>
  </si>
  <si>
    <t>Joelho 90 aquatherm 28mm</t>
  </si>
  <si>
    <t>4.1.2.4</t>
  </si>
  <si>
    <t>Joelho de transicao aquatherm 22mm x 1/2"</t>
  </si>
  <si>
    <t>4.1.2.5</t>
  </si>
  <si>
    <t>Luva de transicao aquatherm 22mm x 3/4"</t>
  </si>
  <si>
    <t>4.1.2.6</t>
  </si>
  <si>
    <t>Luva de transicao aquatherm 28mm x  1"</t>
  </si>
  <si>
    <t>4.1.2.7</t>
  </si>
  <si>
    <t>Nipel de latao aquatherm 1"</t>
  </si>
  <si>
    <t>4.1.2.8</t>
  </si>
  <si>
    <t>Niple de latao aquatherm 3/4"</t>
  </si>
  <si>
    <t>4.1.2.9</t>
  </si>
  <si>
    <t>4.1.2.10</t>
  </si>
  <si>
    <t>4.1.2.11</t>
  </si>
  <si>
    <t>4.1.2.12</t>
  </si>
  <si>
    <t>Te 90 aquatherm 22mm</t>
  </si>
  <si>
    <t>4.1.2.13</t>
  </si>
  <si>
    <t>Te 90 aquatherm 28mm</t>
  </si>
  <si>
    <t>4.1.2.14</t>
  </si>
  <si>
    <t>Te misturador aquatherm 22mm</t>
  </si>
  <si>
    <t>4.1.2.15</t>
  </si>
  <si>
    <t>75031/002</t>
  </si>
  <si>
    <t>Tubo cpvc 22mm aqua - fornecimento e instalacao</t>
  </si>
  <si>
    <t>4.1.2.16</t>
  </si>
  <si>
    <t>75031/003</t>
  </si>
  <si>
    <t>Tubo cpvc 28mm - fornecimento e instalacao</t>
  </si>
  <si>
    <t>4.1.3</t>
  </si>
  <si>
    <t>ESGOTO</t>
  </si>
  <si>
    <t>4.1.3.1</t>
  </si>
  <si>
    <t>Bucha de red.longa 50mm x 40mm - fornecimento e instalacao</t>
  </si>
  <si>
    <t>4.1.3.2</t>
  </si>
  <si>
    <t>72292</t>
  </si>
  <si>
    <t>Caixa sifonada 100x150x50 100mm x 50mm-fornecimento e instalacao</t>
  </si>
  <si>
    <t>4.1.3.3</t>
  </si>
  <si>
    <t>40777</t>
  </si>
  <si>
    <t>Caixa sifonada porta-grel 150mm x 50mm - fornecimento e instalacao</t>
  </si>
  <si>
    <t>4.1.3.4</t>
  </si>
  <si>
    <t>72546</t>
  </si>
  <si>
    <t>Curva 45 longa 50mm</t>
  </si>
  <si>
    <t>4.1.3.5</t>
  </si>
  <si>
    <t>72547</t>
  </si>
  <si>
    <t>Curva 90 curta 40mm</t>
  </si>
  <si>
    <t>4.1.3.6</t>
  </si>
  <si>
    <t>72544</t>
  </si>
  <si>
    <t>Curva pvc curta 90º esgoto 50mm - fornecimento e instalacao</t>
  </si>
  <si>
    <t>4.1.3.7</t>
  </si>
  <si>
    <t>72541</t>
  </si>
  <si>
    <t>Curva 90 curta 100mm</t>
  </si>
  <si>
    <t>4.1.3.8</t>
  </si>
  <si>
    <t>72545</t>
  </si>
  <si>
    <t>Curva 90 longa 50mm</t>
  </si>
  <si>
    <t>4.1.3.9</t>
  </si>
  <si>
    <t>72542</t>
  </si>
  <si>
    <t>Curva 90 longa 100mm</t>
  </si>
  <si>
    <t>4.1.3.10</t>
  </si>
  <si>
    <t>72561</t>
  </si>
  <si>
    <t>Joelho 45 50mm</t>
  </si>
  <si>
    <t>4.1.3.11</t>
  </si>
  <si>
    <t>72557</t>
  </si>
  <si>
    <t>Joelho 45 100mm</t>
  </si>
  <si>
    <t>4.1.3.12</t>
  </si>
  <si>
    <t>72560</t>
  </si>
  <si>
    <t>Joelho 90 50mm</t>
  </si>
  <si>
    <t>4.1.3.13</t>
  </si>
  <si>
    <t>72562</t>
  </si>
  <si>
    <t>Joelho 90 75mm</t>
  </si>
  <si>
    <t>4.1.3.14</t>
  </si>
  <si>
    <t>72558</t>
  </si>
  <si>
    <t>Joelho 90 graus 40mm</t>
  </si>
  <si>
    <t>4.1.3.15</t>
  </si>
  <si>
    <t>72604</t>
  </si>
  <si>
    <t>Junção simples : 50 x 50 mm - fornecimento e instalacao</t>
  </si>
  <si>
    <t>4.1.3.16</t>
  </si>
  <si>
    <t>72774</t>
  </si>
  <si>
    <t>Juncao simples 100mm x 50mm</t>
  </si>
  <si>
    <t>4.1.3.17</t>
  </si>
  <si>
    <t>72603</t>
  </si>
  <si>
    <t>Juncao simples 100mm x100mm</t>
  </si>
  <si>
    <t>4.1.3.18</t>
  </si>
  <si>
    <t>4.1.3.19</t>
  </si>
  <si>
    <t>72630</t>
  </si>
  <si>
    <t>Luva simples 50 mm</t>
  </si>
  <si>
    <t>4.1.3.20</t>
  </si>
  <si>
    <t>72631</t>
  </si>
  <si>
    <t>Luva simples 75 mm</t>
  </si>
  <si>
    <t>4.1.3.21</t>
  </si>
  <si>
    <t>72628</t>
  </si>
  <si>
    <t>Luva simples 100 mm</t>
  </si>
  <si>
    <t>4.1.3.22</t>
  </si>
  <si>
    <t>Reducao excentrica sn 75mm x 50mm</t>
  </si>
  <si>
    <t>4.1.3.23</t>
  </si>
  <si>
    <t>72464</t>
  </si>
  <si>
    <t>Te sanitario 50mm x 50mm</t>
  </si>
  <si>
    <t>4.1.3.24</t>
  </si>
  <si>
    <t>72465</t>
  </si>
  <si>
    <t>Te sanitario 75mm x 50mm</t>
  </si>
  <si>
    <t>4.1.3.25</t>
  </si>
  <si>
    <t>74165/001</t>
  </si>
  <si>
    <t>Tubo pvc rigido 40mm</t>
  </si>
  <si>
    <t>4.1.3.26</t>
  </si>
  <si>
    <t>74165/002</t>
  </si>
  <si>
    <t>Tubo pvc rigido 50mm</t>
  </si>
  <si>
    <t>4.1.3.27</t>
  </si>
  <si>
    <t>74165/003</t>
  </si>
  <si>
    <t>Tubo pvc rigido 75mm</t>
  </si>
  <si>
    <t>4.1.3.28</t>
  </si>
  <si>
    <t>74165/004</t>
  </si>
  <si>
    <t>Tubo pvc rigido 100mm</t>
  </si>
  <si>
    <t>4.1.3.29</t>
  </si>
  <si>
    <t>83706</t>
  </si>
  <si>
    <t>Tubo de pvc rigido, diâmetro: 150 mm</t>
  </si>
  <si>
    <t>4.1.3.30</t>
  </si>
  <si>
    <t>83707</t>
  </si>
  <si>
    <t>Tubo de pvc rigido,diametro: 200 mm</t>
  </si>
  <si>
    <t>4.1.4</t>
  </si>
  <si>
    <t>ACESSORIOS SANITARIOS</t>
  </si>
  <si>
    <t>4.1.4.1</t>
  </si>
  <si>
    <t>74125/002</t>
  </si>
  <si>
    <t>Espelho cristal espessura 4mm, com moldura em aluminio e compensado 6m m plastificado colado</t>
  </si>
  <si>
    <t>4.1.4.2</t>
  </si>
  <si>
    <t>Dispenser para sabonete liquido</t>
  </si>
  <si>
    <t>4.1.4.3</t>
  </si>
  <si>
    <t>Dispenser para papel higienico</t>
  </si>
  <si>
    <t>4.1.4.4</t>
  </si>
  <si>
    <t>Dispenser para toalha de papel</t>
  </si>
  <si>
    <t>4.1.4.5</t>
  </si>
  <si>
    <t>ACE-BAR-020-SETOP</t>
  </si>
  <si>
    <t>Barras  vertical d =4cm aço inox de 60cm para pne</t>
  </si>
  <si>
    <t>4.1.4.6</t>
  </si>
  <si>
    <t>ACE-BAR-005-SETOP</t>
  </si>
  <si>
    <t>Barras  vertical d=4cm aço inox de 70cm para pne</t>
  </si>
  <si>
    <t>4.1.4.7</t>
  </si>
  <si>
    <t>ACE_BAR_015_SETOP</t>
  </si>
  <si>
    <t>Barras  vertical d=4cm aço inox de 80cm para pne</t>
  </si>
  <si>
    <t>4.1.4.8</t>
  </si>
  <si>
    <t>ACE-BAR-035-SETOPA</t>
  </si>
  <si>
    <t>Barras  vertical  d = 4cm aço inox de 120cm para pne</t>
  </si>
  <si>
    <t>4.1.4.9</t>
  </si>
  <si>
    <t>ACE-BAR-035-SETOP</t>
  </si>
  <si>
    <t>Barras  "u" para lavatório pne ø=4cm aço inox para pne</t>
  </si>
  <si>
    <t>4.1.5</t>
  </si>
  <si>
    <t>BANCADAS</t>
  </si>
  <si>
    <t>4.1.5.1</t>
  </si>
  <si>
    <t>BAN_ARD_010_SETOP</t>
  </si>
  <si>
    <t>Bancada em ardósia polida e=2cm, apoiada em console de metalon</t>
  </si>
  <si>
    <t>4.1.5.2</t>
  </si>
  <si>
    <t>Rodapia em ardósia polida h=20cm</t>
  </si>
  <si>
    <t>4.1.5.3</t>
  </si>
  <si>
    <t>Saia em ardósia polida h=20cm</t>
  </si>
  <si>
    <t>4.1.6</t>
  </si>
  <si>
    <t>LOUÇAS E METAIS</t>
  </si>
  <si>
    <t>4.1.6.1</t>
  </si>
  <si>
    <t>4.1.6.2</t>
  </si>
  <si>
    <t>Ducha massagem 3 jatos  com desviador de chuveiros - instalação e fornecimento</t>
  </si>
  <si>
    <t>4.1.6.3</t>
  </si>
  <si>
    <t>LOU-CUB-005-SETOP</t>
  </si>
  <si>
    <t>Cuba de louça branca de embutir, oval, inclusive  válvula, sifão e ligações cromadas</t>
  </si>
  <si>
    <t>4.1.6.4</t>
  </si>
  <si>
    <t>Bacia com caixa  acoplada duplo acionamento (dual flux)- fornecimento e instalação</t>
  </si>
  <si>
    <t>4.1.6.5</t>
  </si>
  <si>
    <t>4.1.6.6</t>
  </si>
  <si>
    <t>4.1.6.7</t>
  </si>
  <si>
    <t>Torneira de mesa com sensor - fornecimento e instalaçao</t>
  </si>
  <si>
    <t>4.1.6.8</t>
  </si>
  <si>
    <t>Ducha higiênica ,acabamento: cromado (ou equivalente) - fornecimanto e instalação</t>
  </si>
  <si>
    <t>4.2</t>
  </si>
  <si>
    <t>INSTALAÇÕES ELÉTRICAS</t>
  </si>
  <si>
    <t>4.2.1</t>
  </si>
  <si>
    <t>ELETRICA</t>
  </si>
  <si>
    <t>4.2.1.1</t>
  </si>
  <si>
    <t>72331</t>
  </si>
  <si>
    <t>Fornecimento e instalação de interruptor simples,250v/10a.</t>
  </si>
  <si>
    <t>4.2.1.2</t>
  </si>
  <si>
    <t>83540</t>
  </si>
  <si>
    <t>Fornecimento e instalacao de tomada de embutir 2p+t 10a/250v c/ placa</t>
  </si>
  <si>
    <t>4.2.1.3</t>
  </si>
  <si>
    <t>Luminária tipo plafon  para uma lâmpada fluorescentes pl  - 15 w - 220 v, de sobrepor- fornecimento e instalacao</t>
  </si>
  <si>
    <t>4.2.1.4</t>
  </si>
  <si>
    <t>Luminária de sobrepor para duas lâmpadas fluorescentes tubulares  - 18 w - com lâmpadas, com refletor parabólico em alumínio brilhante de alto rendimento luminoso , painel branco liso, com reator eletrônico duplo, 220 v, de alto fator de potêncialuminária de sobrepor para duas lâmpadas fluorescentes tubulares  - 18 w - com lâmpadas, com refletor parabólico em alumínio brilhante de alto rendimento luminoso , painel branco liso, com reator eletrônico duplo, 220 v, de alto fator de potência, incluídos demais acessórios para instalação.</t>
  </si>
  <si>
    <t>4.2.1.5</t>
  </si>
  <si>
    <t>Luminária tipo arandela uso externo para uma lâmpada florescente pl de 15 w- 220 v</t>
  </si>
  <si>
    <t>4.2.1.6</t>
  </si>
  <si>
    <t>73861/009</t>
  </si>
  <si>
    <t>Conduletes tipo e,  3/4"  aluminio - fornecimento e instalacao</t>
  </si>
  <si>
    <t>4.2.1.7</t>
  </si>
  <si>
    <t>73861/005</t>
  </si>
  <si>
    <t>Condulete 3/4" em liga de alumínio fundido tipo "c" - fornecimento e instalacao</t>
  </si>
  <si>
    <t>4.2.1.8</t>
  </si>
  <si>
    <t>73861/020</t>
  </si>
  <si>
    <t>Condulete 3/4" em liga de alumínio fundido tipo "t" - fornecimento e instalacao</t>
  </si>
  <si>
    <t>4.2.1.9</t>
  </si>
  <si>
    <t>73861/017</t>
  </si>
  <si>
    <t>Condulete 3/4" em liga de alumínio fundido tipo "x" - fornecimento e instalacao</t>
  </si>
  <si>
    <t>4.2.1.10</t>
  </si>
  <si>
    <t>Conduletes tipo l,  3/4"  aluminio- fornecimento e instalacao</t>
  </si>
  <si>
    <t>4.2.1.11</t>
  </si>
  <si>
    <t>73861/011</t>
  </si>
  <si>
    <t>Condulete 3/4" em liga de alumínio fundido tipo "lb" - fornecimento e instalacao</t>
  </si>
  <si>
    <t>4.2.1.12</t>
  </si>
  <si>
    <t>Fornecimento e instalação de eletrocalha metálica, 200 x  50 mm,  em barras de 3m de comprimento, perfurada, com virola, sem tampa- referência de equivalência apolo</t>
  </si>
  <si>
    <t>4.2.1.13</t>
  </si>
  <si>
    <t>Junção interna perfurada</t>
  </si>
  <si>
    <t>4.2.1.14</t>
  </si>
  <si>
    <t>Curva 90º  vertical  200x50mm</t>
  </si>
  <si>
    <t>4.2.1.15</t>
  </si>
  <si>
    <t>Fornecimento e instalação de eletrocalha metálica, 100 x  50 mm,  em barras de 3m de comprimento, perfurada, com virola, sem tampa- referência de equivalência apolo</t>
  </si>
  <si>
    <t>4.2.1.16</t>
  </si>
  <si>
    <t>73613</t>
  </si>
  <si>
    <t>Eletroduto de pvc rígido roscável 20 mm (3/4") fornecimento e instalacao</t>
  </si>
  <si>
    <t>4.2.1.17</t>
  </si>
  <si>
    <t>4.2.2</t>
  </si>
  <si>
    <t>CABOS ELÉTRICOS PARA BAIXA TENSÃO</t>
  </si>
  <si>
    <t>4.2.2.1</t>
  </si>
  <si>
    <t>73860/007</t>
  </si>
  <si>
    <t>Cabo isolado em pvc seção 1,5 mm² - 750v - 70°c - fornecimento e instalacao</t>
  </si>
  <si>
    <t>4.2.2.2</t>
  </si>
  <si>
    <t>73860/008</t>
  </si>
  <si>
    <t>Cabo isolado em pvc seção 2,5 mm² - 750v - 70°c - fornecimento e instalacao</t>
  </si>
  <si>
    <t>4.2.2.3</t>
  </si>
  <si>
    <t>73860/009</t>
  </si>
  <si>
    <t>Cabo isolado em pvc seção 4,0 mm² - 750v - 70°c - fornecimento e instalacao</t>
  </si>
  <si>
    <t>4.2.2.4</t>
  </si>
  <si>
    <t>73860/014</t>
  </si>
  <si>
    <t>Cabo isolado em pvc seção 50 mm² - 750v - 70°c - fornecimento e instalacao</t>
  </si>
  <si>
    <t>4.2.3</t>
  </si>
  <si>
    <t>QUADROS ELÉTRICOS</t>
  </si>
  <si>
    <t>4.2.3.1</t>
  </si>
  <si>
    <t>Qdg - quadro distribuição geral, com disjuntor trifásico de entrada e disjuntores trifásicos de distribuição, conforme projeto. Referência de equivalência disjuntores siemens.</t>
  </si>
  <si>
    <t>4.2.3.2</t>
  </si>
  <si>
    <t>Qdc 1a - quadro distribuição de circuitos, com disjuntor bifásico de entrada e disjuntores bifásicos e monofásicos de distribuição, conforme projeto. Referência de equivalência disjuntores siemens.</t>
  </si>
  <si>
    <t>4.2.3.3</t>
  </si>
  <si>
    <t>Qdc 1b - quadro distribuição de circuitos, com disjuntor bifásico de entrada e disjuntores bifásicos e monofásicos de distribuição, conforme projeto. Referência de equivalência disjuntores siemens.</t>
  </si>
  <si>
    <t>4.2.3.4</t>
  </si>
  <si>
    <t>Qdc 2a - quadro distribuição de circuitos, com disjuntor bifásico de entrada e disjuntores bifásicos e monofásicos de distribuição, conforme projeto. Referência de equivalência disjuntores siemens.</t>
  </si>
  <si>
    <t>4.2.3.5</t>
  </si>
  <si>
    <t>Qdc 2b - quadro distribuição de circuitos, com disjuntor bifásico de entrada e disjuntores bifásicos e monofásicos de distribuição, conforme projeto. Referência de equivalência disjuntores siemens.</t>
  </si>
  <si>
    <t>4.2.3.6</t>
  </si>
  <si>
    <t>Qdc 3a - quadro distribuição de circuitos, com disjuntor bifásico de entrada e disjuntores bifásicos e monofásicos de distribuição, conforme projeto. Referência de equivalência disjuntores siemens.</t>
  </si>
  <si>
    <t>4.2.3.7</t>
  </si>
  <si>
    <t>Qdc 3b - quadro distribuição de circuitos, com disjuntor bifásico de entrada e disjuntores bifásicos e monofásicos de distribuição, conforme projeto. Referência de equivalência disjuntores siemens.</t>
  </si>
  <si>
    <t>4.2.4</t>
  </si>
  <si>
    <t>ATERRAMENTO</t>
  </si>
  <si>
    <t>4.2.4.1</t>
  </si>
  <si>
    <t>83484</t>
  </si>
  <si>
    <t>Aterramento com hastes de cobre com alma de aço tipo "copperweld" diâmetro 3/4" x 3,00m</t>
  </si>
  <si>
    <t>4.2.4.2</t>
  </si>
  <si>
    <t>72928</t>
  </si>
  <si>
    <t>Cordoalha de cobre nu, inclusive isoladores - 25,00 mm2 - fornecimento e instalacao</t>
  </si>
  <si>
    <t>4.3</t>
  </si>
  <si>
    <t>INSTALAÇÕES DE SPDA</t>
  </si>
  <si>
    <t>4.3.1</t>
  </si>
  <si>
    <t>72251</t>
  </si>
  <si>
    <t>Cabo de cobre nu 16 mm2</t>
  </si>
  <si>
    <t>4.3.2</t>
  </si>
  <si>
    <t>72253</t>
  </si>
  <si>
    <t>Cabo de cobre nu 35 mm2</t>
  </si>
  <si>
    <t>4.3.3</t>
  </si>
  <si>
    <t>72254</t>
  </si>
  <si>
    <t>Cabo de cobre nu 50 mm2</t>
  </si>
  <si>
    <t>4.3.4</t>
  </si>
  <si>
    <t>Caixa de inspeção, medindo 30x30x50cm, pré-moldada em concreto, com tampa de concreto.</t>
  </si>
  <si>
    <t>4.3.5</t>
  </si>
  <si>
    <t>68069</t>
  </si>
  <si>
    <t>Haste copperweld 5/8 x 3,0m com conector</t>
  </si>
  <si>
    <t>4.3.6</t>
  </si>
  <si>
    <t>Solda exotérmica</t>
  </si>
  <si>
    <t>4.3.7</t>
  </si>
  <si>
    <t>Terminal aéreo galvanizado a fogo, altura 350mm.</t>
  </si>
  <si>
    <t>4.3.8</t>
  </si>
  <si>
    <t>Presilha de latão 35mm² com espaçador 90° - fornecimento e instalacao</t>
  </si>
  <si>
    <t>4.3.9</t>
  </si>
  <si>
    <t>Conector de pressão para cabos cruzados 35mm² - fornecimento e instalacao</t>
  </si>
  <si>
    <t>4.3.10</t>
  </si>
  <si>
    <t>Presilha 16mm para fixação da barra chata e furo 7mm</t>
  </si>
  <si>
    <t>4.3.11</t>
  </si>
  <si>
    <t>Parafuso rosca soberba m6 x 50mm (inox), com bucha nylon s-8</t>
  </si>
  <si>
    <t>4.3.12</t>
  </si>
  <si>
    <t>Parafuso rosca soberba 4.2 x 32mm (inox), com bucha nylon s-6</t>
  </si>
  <si>
    <t>4.3.13</t>
  </si>
  <si>
    <t>Silicone</t>
  </si>
  <si>
    <t>4.3.14</t>
  </si>
  <si>
    <t>Laudo técnico de medição da resistência da malha de aterramento, assinado por engenheiro eletricista com recolhimento de art do crea-pr, atestando estarem interligados todos os aterramentos e relatando os valores medidos para a resistência do aterramento em procedimento normatizado no anexo j da nbr 5410:2004.</t>
  </si>
  <si>
    <t>4.4</t>
  </si>
  <si>
    <t>PSCIP - INCÊNDIO</t>
  </si>
  <si>
    <t>4.4.1</t>
  </si>
  <si>
    <t>EQUIPAMENTOS E ACESSÓRIOS PARA PREVENÇÃO CONTRA INCÊNDIOS</t>
  </si>
  <si>
    <t>4.4.1.1</t>
  </si>
  <si>
    <t>72284</t>
  </si>
  <si>
    <t>71516</t>
  </si>
  <si>
    <t>Chave junta união storz</t>
  </si>
  <si>
    <t>4.4.2</t>
  </si>
  <si>
    <t>TUBOS E CONEXÕES DE FERRO GALVANIZADO CLASSE 150 lb/pol² PARA ÁGUA</t>
  </si>
  <si>
    <t>4.4.2.1</t>
  </si>
  <si>
    <t>73976/008</t>
  </si>
  <si>
    <t>4.4.2.2</t>
  </si>
  <si>
    <t>4.4.2.3</t>
  </si>
  <si>
    <t>72715</t>
  </si>
  <si>
    <t>4.4.2.4</t>
  </si>
  <si>
    <t>72677</t>
  </si>
  <si>
    <t>4.4.2.5</t>
  </si>
  <si>
    <t>72615</t>
  </si>
  <si>
    <t>5</t>
  </si>
  <si>
    <t>ESQUIPAMENTOS</t>
  </si>
  <si>
    <t>5.1</t>
  </si>
  <si>
    <t>Elevador convencional elétrico, para 6 passageiros ou 450 kg 60 m/minuto com 02 paradas vel 60m/minuto percurso de aproximadamente 4,95 m</t>
  </si>
  <si>
    <t>6</t>
  </si>
  <si>
    <t>SERVIÇOS COMPLEMENTARES</t>
  </si>
  <si>
    <t>6.1</t>
  </si>
  <si>
    <t>9537</t>
  </si>
  <si>
    <t>Limpeza final da obra</t>
  </si>
  <si>
    <t>VALOR TOTAL DA OBRA SEM BDI</t>
  </si>
  <si>
    <t>VALOR TOTAL BDI DOS SERVIÇOS</t>
  </si>
  <si>
    <t>VALOR TOTAL BDI DOS EQUIPAMENTOS</t>
  </si>
  <si>
    <t>VALOR TOTAL DA OBRA COM BDI</t>
  </si>
  <si>
    <t>Custo Total do Item 1</t>
  </si>
  <si>
    <t>BDI dos serviços do Item 1</t>
  </si>
  <si>
    <t>Custo Total dos serviços do Item 1 com BDI</t>
  </si>
  <si>
    <t>Custo Total do Item 2</t>
  </si>
  <si>
    <t>BDI dos serviços do Item 2</t>
  </si>
  <si>
    <t>Custo Total dos serviços do Item 2 com BDI</t>
  </si>
  <si>
    <t>Custo Total do Item 3</t>
  </si>
  <si>
    <t>BDI dos serviços do Item 3</t>
  </si>
  <si>
    <t>Custo Total dos serviços do Item 3 com BDI</t>
  </si>
  <si>
    <t>Custo Total do Item 4</t>
  </si>
  <si>
    <t>BDI dos serviços do Item 4</t>
  </si>
  <si>
    <t>Custo Total dos serviços do Item 4 com BDI</t>
  </si>
  <si>
    <t>Custo Total do Item 5</t>
  </si>
  <si>
    <t>BDI dos equipamentos do Item 5</t>
  </si>
  <si>
    <t>Custo Total dos equipamentos do Item 5 com BDI</t>
  </si>
  <si>
    <t>Custo Total do Item 6</t>
  </si>
  <si>
    <t>BDI dos serviços do Item 6</t>
  </si>
  <si>
    <t>Custo Total dos serviços do Item 6 com BDI</t>
  </si>
  <si>
    <t>CODIGO</t>
  </si>
  <si>
    <t>P.TOTAL UNITÁRIO</t>
  </si>
  <si>
    <t>ENGENHEIRO OU ARQUITETO /PLENO -  DE OBRA</t>
  </si>
  <si>
    <t>COEFIC.</t>
  </si>
  <si>
    <t>PREÇO UNIT.</t>
  </si>
  <si>
    <t>SUBTOTAL</t>
  </si>
  <si>
    <t>00002707</t>
  </si>
  <si>
    <t>ENGENHEIRO OU ARQUITETO /PLENO - DE OBRA</t>
  </si>
  <si>
    <t>H</t>
  </si>
  <si>
    <t>VALOR TOTAL DO ITEM</t>
  </si>
  <si>
    <t>ENGENHEIRO ELETRICISTA/PLENO</t>
  </si>
  <si>
    <t>MESTRE DE OBRAS</t>
  </si>
  <si>
    <t>00004069</t>
  </si>
  <si>
    <t>ALMOXARIFE</t>
  </si>
  <si>
    <t>00000253</t>
  </si>
  <si>
    <t>AUXILIAR DE ESCRITORIO</t>
  </si>
  <si>
    <t>00002350</t>
  </si>
  <si>
    <t>APONTADOR OU APROPRIADOR</t>
  </si>
  <si>
    <t>00006122</t>
  </si>
  <si>
    <t>VIGIA</t>
  </si>
  <si>
    <t>00010508</t>
  </si>
  <si>
    <t>VIGIA NOTURNO</t>
  </si>
  <si>
    <t>BOTINA SOLADO INJETADO DE AMARRAR PVC - PAR</t>
  </si>
  <si>
    <t>CAPACETE UNIVERSO</t>
  </si>
  <si>
    <t>CARNEIRA MOVEL</t>
  </si>
  <si>
    <t>UNIFORME</t>
  </si>
  <si>
    <t>TOTAL</t>
  </si>
  <si>
    <t>1º MÊS</t>
  </si>
  <si>
    <t>2º MÊS</t>
  </si>
  <si>
    <t xml:space="preserve">3º MÊS </t>
  </si>
  <si>
    <t>4º MÊS</t>
  </si>
  <si>
    <t>5º MÊS</t>
  </si>
  <si>
    <t>6º MÊS</t>
  </si>
  <si>
    <t>7º MÊS</t>
  </si>
  <si>
    <t>8º MÊS</t>
  </si>
  <si>
    <t xml:space="preserve">9º MÊS </t>
  </si>
  <si>
    <t>10º MÊS</t>
  </si>
  <si>
    <t>11º MÊS</t>
  </si>
  <si>
    <t>12º MÊS</t>
  </si>
  <si>
    <t>13º MÊS</t>
  </si>
  <si>
    <t>14º MÊS</t>
  </si>
  <si>
    <t>15º MÊS</t>
  </si>
  <si>
    <t>16º MÊS</t>
  </si>
  <si>
    <t>17º MÊS</t>
  </si>
  <si>
    <t>18º MÊS</t>
  </si>
  <si>
    <t>19º MÊS</t>
  </si>
  <si>
    <t>20º MÊS</t>
  </si>
  <si>
    <t>21º MÊS</t>
  </si>
  <si>
    <t>VALOR</t>
  </si>
  <si>
    <t xml:space="preserve"> INSTALAÇÕES</t>
  </si>
  <si>
    <t>(R$) SIMPLES</t>
  </si>
  <si>
    <t>(%) SIMPLES</t>
  </si>
  <si>
    <t>(R$) ACUMULADO</t>
  </si>
  <si>
    <t>(%) ACUMULADO</t>
  </si>
  <si>
    <t>mes</t>
  </si>
  <si>
    <t>Vale transporte</t>
  </si>
  <si>
    <t>Aquecedor de marmita (Marmiteiro) com capacidade para aquecimento de 48 marmitas simultaneamente</t>
  </si>
  <si>
    <t>Cintos de segurança</t>
  </si>
  <si>
    <t>1.2.14</t>
  </si>
  <si>
    <t>1.2.15</t>
  </si>
  <si>
    <t>1.2.16</t>
  </si>
  <si>
    <t>1.2.17</t>
  </si>
  <si>
    <t>73875/001</t>
  </si>
  <si>
    <t>Locacao de andaime metalico tubular tipo torre</t>
  </si>
  <si>
    <t>m/mes</t>
  </si>
  <si>
    <t>Carrinho de mão</t>
  </si>
  <si>
    <t>Disco serra</t>
  </si>
  <si>
    <t>3.3.13</t>
  </si>
  <si>
    <t>74047/003</t>
  </si>
  <si>
    <t>1.5.2</t>
  </si>
  <si>
    <t>1.5.3</t>
  </si>
  <si>
    <t>1.5.4</t>
  </si>
  <si>
    <t>1.5.5</t>
  </si>
  <si>
    <t>CAB-M010008</t>
  </si>
  <si>
    <t>VALE TRANSPORTE</t>
  </si>
  <si>
    <t>M010006</t>
  </si>
  <si>
    <t>Vale Transporte</t>
  </si>
  <si>
    <t>CAB-M010009</t>
  </si>
  <si>
    <t>AQUECEDOR DE MARMITA (MARMITEIRO) COM CAPACIDADE PARA AQUECIMENTO DE 48 MARMITAS SIMULTANEAMENTE</t>
  </si>
  <si>
    <t>M010007</t>
  </si>
  <si>
    <t>CAB-M010010</t>
  </si>
  <si>
    <t>EXAMES ADMISSIONAL E DEMISSIONAL SENDO: ACUIDADE VISUAL, AUDIOMETRIA, GLICEMIA DE JEJUM, ELETROCARDIOGRAMA, TESTE ERGOMETRICO, ELETROENCEFALOGRAMA, ESPIROMETRIA E RAIO X DO TORAZ</t>
  </si>
  <si>
    <t>M010008</t>
  </si>
  <si>
    <t>Audiometria</t>
  </si>
  <si>
    <t>M010009</t>
  </si>
  <si>
    <t>Acuidade Visual</t>
  </si>
  <si>
    <t>M010010</t>
  </si>
  <si>
    <t>Glicemia de Jejum</t>
  </si>
  <si>
    <t>M010011</t>
  </si>
  <si>
    <t>eletrocardiograma</t>
  </si>
  <si>
    <t>M010012</t>
  </si>
  <si>
    <t>Teste Ergométrico</t>
  </si>
  <si>
    <t>M010013</t>
  </si>
  <si>
    <t>Eletroencefalograma</t>
  </si>
  <si>
    <t>M010014</t>
  </si>
  <si>
    <t>Espirometria</t>
  </si>
  <si>
    <t>M010015</t>
  </si>
  <si>
    <t>Raio X Tórax</t>
  </si>
  <si>
    <t>CAB-M010011</t>
  </si>
  <si>
    <t>CINTOS DE SEGURANÇA</t>
  </si>
  <si>
    <t>M010016</t>
  </si>
  <si>
    <t>CAB-M010012</t>
  </si>
  <si>
    <t>72881</t>
  </si>
  <si>
    <t>CAB-M010013</t>
  </si>
  <si>
    <t>CAB-M010014</t>
  </si>
  <si>
    <t>CAB-M010015</t>
  </si>
  <si>
    <t>Aquecedor de marmita (marmiteiro) com capacidade para aquecimento de 48 marmitas simultaneamente</t>
  </si>
  <si>
    <t>Exames admissional e demissional sendo: acuidade visual, audiometria, glicemia de jejum, eletrocardiograma, teste ergometrico, eletroencefalograma, espirometria e raio x do toraz</t>
  </si>
  <si>
    <t>Luva de raspa cano longo com reforço total punho 20cm.</t>
  </si>
  <si>
    <t>Transporte local com caminhao basculante 6 m3, rodovia pavimentada ( para distancias superiores a 4 km )</t>
  </si>
  <si>
    <t>m3xkm</t>
  </si>
  <si>
    <t>Dobradica em latao cromado 3x3", com aneis para p02</t>
  </si>
  <si>
    <t>73585</t>
  </si>
  <si>
    <t>chp</t>
  </si>
  <si>
    <t>Ajuda de custo de engenheiro ou arquiteto /pleno -  de obra</t>
  </si>
  <si>
    <t>h</t>
  </si>
  <si>
    <t>Ajuda de custo de mestre de obras</t>
  </si>
  <si>
    <t>Ajuda de custo motorista</t>
  </si>
  <si>
    <t>7012</t>
  </si>
  <si>
    <t>Veiculo utilitario tipo pick-up a gasolina com 56,8cv - chp - transporte engenheiro e mestre</t>
  </si>
  <si>
    <t>DESMOBILIZAÇÃO</t>
  </si>
  <si>
    <t>1.6.1.1</t>
  </si>
  <si>
    <t>1.6.1.2</t>
  </si>
  <si>
    <t>1.6.1.3</t>
  </si>
  <si>
    <t>1.6.1.4</t>
  </si>
  <si>
    <t>1.6.1.5</t>
  </si>
  <si>
    <t>1.6.1.6</t>
  </si>
  <si>
    <t>1.6.2</t>
  </si>
  <si>
    <t>1.6.2.1</t>
  </si>
  <si>
    <t>1.6.2.2</t>
  </si>
  <si>
    <t>1.6.2.3</t>
  </si>
  <si>
    <t>1.6.2.4</t>
  </si>
  <si>
    <t>1.6.2.5</t>
  </si>
  <si>
    <t>MOBILIZAÇÃO</t>
  </si>
  <si>
    <t>CAB-2707</t>
  </si>
  <si>
    <t>CAB-2707_B</t>
  </si>
  <si>
    <t>CAB-4069</t>
  </si>
  <si>
    <t>VIS-CAD-020-SETOP</t>
  </si>
  <si>
    <t>Técnico de nível médio - segurança do trabalho</t>
  </si>
  <si>
    <t>CAB-253</t>
  </si>
  <si>
    <t>CAB-2350</t>
  </si>
  <si>
    <t>CAB-6122</t>
  </si>
  <si>
    <t>CAB-10508</t>
  </si>
  <si>
    <t>CAB-6111</t>
  </si>
  <si>
    <t>CAB-M010018</t>
  </si>
  <si>
    <t>Cesta básica de acordo com a convenção coletiva de trabalho indust.da const.do mob.de diamantina 2013/2014</t>
  </si>
  <si>
    <t>m²</t>
  </si>
  <si>
    <t>Caminhao carroceria fixa ford f-12000 12t / 142cv</t>
  </si>
  <si>
    <t>CAB-2707B</t>
  </si>
  <si>
    <t>CAB-4069B</t>
  </si>
  <si>
    <t>CAB-10512</t>
  </si>
  <si>
    <t>79517/001</t>
  </si>
  <si>
    <t>Escavacao manual em solo-prof. Ate 1,50 m</t>
  </si>
  <si>
    <t>79483</t>
  </si>
  <si>
    <t>Apiloamento com maco de 30kg</t>
  </si>
  <si>
    <t>83532</t>
  </si>
  <si>
    <t>Lastro de concreto, preparo mecanico</t>
  </si>
  <si>
    <t>74157/004</t>
  </si>
  <si>
    <t>Lancamento/aplicacao manual de concreto em fundacoes</t>
  </si>
  <si>
    <t>83441</t>
  </si>
  <si>
    <t>74007/002</t>
  </si>
  <si>
    <t>Forma tabuas madeira 3a p/ pecas concreto arm, reapr 2x, incl montagem e desmontagem.</t>
  </si>
  <si>
    <t>73301</t>
  </si>
  <si>
    <t>Escoramento formas ate h = 3,30m, com madeira de 3a qualidade, nao aparelhada, aproveitamento tabuas 3x e prumos 4x.</t>
  </si>
  <si>
    <t>3.3.14</t>
  </si>
  <si>
    <t>84959</t>
  </si>
  <si>
    <t>Vidro liso comum transparente, espessura 6mm</t>
  </si>
  <si>
    <t>83738</t>
  </si>
  <si>
    <t>Impermeabilizacao de superficie com manta asfaltica (com polimeros tipo app), e=4 mm</t>
  </si>
  <si>
    <t>84090</t>
  </si>
  <si>
    <t>73928/001</t>
  </si>
  <si>
    <t>Chapisco traco 1:4 (cimento e areia media), espessura 0,5cm, preparo manual da argamassa</t>
  </si>
  <si>
    <t>73927/009</t>
  </si>
  <si>
    <t>Emboco paulista (massa unica) traco 1:2:8 (cimento, cal e areia media) , espessura 2,0cm, preparo manual da argamassa</t>
  </si>
  <si>
    <t>CAB-M130013</t>
  </si>
  <si>
    <t>CAB-M140006B</t>
  </si>
  <si>
    <t>CAB-M140006C</t>
  </si>
  <si>
    <t>CAB-M140062</t>
  </si>
  <si>
    <t>CAB-M140063</t>
  </si>
  <si>
    <t>73954/002D</t>
  </si>
  <si>
    <t>73954/002</t>
  </si>
  <si>
    <t>73954/002G</t>
  </si>
  <si>
    <t>CAB-130039</t>
  </si>
  <si>
    <t>CAB-170084</t>
  </si>
  <si>
    <t>CAB-170184</t>
  </si>
  <si>
    <t>72573</t>
  </si>
  <si>
    <t>72575</t>
  </si>
  <si>
    <t>72579</t>
  </si>
  <si>
    <t>72581</t>
  </si>
  <si>
    <t>CAB-M170375</t>
  </si>
  <si>
    <t>CAB-M170376</t>
  </si>
  <si>
    <t>CAB-M170377</t>
  </si>
  <si>
    <t>CAB-M170378</t>
  </si>
  <si>
    <t>CAB-M170379</t>
  </si>
  <si>
    <t>CAB-M170380</t>
  </si>
  <si>
    <t>CAB-M170385</t>
  </si>
  <si>
    <t>CAB-M170381</t>
  </si>
  <si>
    <t>CAB-M170382</t>
  </si>
  <si>
    <t>CAB-M170383</t>
  </si>
  <si>
    <t>CAB-M170384</t>
  </si>
  <si>
    <t>CAB-170098</t>
  </si>
  <si>
    <t>CAB-170011</t>
  </si>
  <si>
    <t>Vedação para saída de esgoto de vaso sanitário</t>
  </si>
  <si>
    <t>CAB-170192</t>
  </si>
  <si>
    <t>CAB-M160019</t>
  </si>
  <si>
    <t>CAB-M170125</t>
  </si>
  <si>
    <t>CAB-M170126</t>
  </si>
  <si>
    <t>CAB-070005</t>
  </si>
  <si>
    <t>CAB-070006</t>
  </si>
  <si>
    <t>86906</t>
  </si>
  <si>
    <t>Torneira cromada de mesa, 1/2" ou 3/4", para lavatório, padrão popular</t>
  </si>
  <si>
    <t>CAB-M170373</t>
  </si>
  <si>
    <t>86888</t>
  </si>
  <si>
    <t>6021</t>
  </si>
  <si>
    <t>CAB-M170372</t>
  </si>
  <si>
    <t>85095</t>
  </si>
  <si>
    <t>CAB-M181135</t>
  </si>
  <si>
    <t>CAB-M181137</t>
  </si>
  <si>
    <t>CAB-M181134</t>
  </si>
  <si>
    <t>73861/014</t>
  </si>
  <si>
    <t>CAB-M180733</t>
  </si>
  <si>
    <t>CAB-M181136</t>
  </si>
  <si>
    <t>u</t>
  </si>
  <si>
    <t>CAB-M180130</t>
  </si>
  <si>
    <t>CAB-M180241</t>
  </si>
  <si>
    <t>CAB-M180001D</t>
  </si>
  <si>
    <t>CAB-M180002D</t>
  </si>
  <si>
    <t>CAB-M180003D</t>
  </si>
  <si>
    <t>CAB-M180004D</t>
  </si>
  <si>
    <t>CAB-M180005D</t>
  </si>
  <si>
    <t>CAB-M180006D</t>
  </si>
  <si>
    <t>CAB-M180007D</t>
  </si>
  <si>
    <t>CAB-190002</t>
  </si>
  <si>
    <t>CAB-M190003</t>
  </si>
  <si>
    <t>CAB-M190004</t>
  </si>
  <si>
    <t>CAB-M180188</t>
  </si>
  <si>
    <t>CAB-M180189</t>
  </si>
  <si>
    <t>CAB-M190051</t>
  </si>
  <si>
    <t>CAB-M180190</t>
  </si>
  <si>
    <t>CAB-M180191</t>
  </si>
  <si>
    <t>CAB-M190005</t>
  </si>
  <si>
    <t>CAB-190013</t>
  </si>
  <si>
    <t>CAB-170047</t>
  </si>
  <si>
    <t>CAB-M260037</t>
  </si>
  <si>
    <t>TÉCNICO DE NÍVEL MÉDIO - SEGURANÇA DO TRABALHO</t>
  </si>
  <si>
    <t>VIS-CAD-020</t>
  </si>
  <si>
    <t>TÉCNICO DE NÍVEL MÉDIO - FAIXA A</t>
  </si>
  <si>
    <t>CESTA BÁSICA DE ACORDO COM A CONVENÇÃO COLETIVA DE TRABALHO INDUST.DA CONST.DO MOB.DE DIAMANTINA 2013/2014</t>
  </si>
  <si>
    <t>M010022</t>
  </si>
  <si>
    <t>ACHOCOLATADO EM PÓ 200G</t>
  </si>
  <si>
    <t>M010023</t>
  </si>
  <si>
    <t>ARROZ TIPO 1 5KG</t>
  </si>
  <si>
    <t>M010024</t>
  </si>
  <si>
    <t>EXTRATO DE TOMATE QUERO 320G</t>
  </si>
  <si>
    <t>M010025</t>
  </si>
  <si>
    <t>LEITE EM PO INT PINK 400 G</t>
  </si>
  <si>
    <t>M010026</t>
  </si>
  <si>
    <t>MACARRÃO ESPAG 8 SEMOLÃO VILMA 1KG</t>
  </si>
  <si>
    <t>M010027</t>
  </si>
  <si>
    <t>AÇUCAR CRISTAL 5 KG</t>
  </si>
  <si>
    <t>M010028</t>
  </si>
  <si>
    <t>CAFE MINAS RIO TRADICIONAL 250G</t>
  </si>
  <si>
    <t>M010029</t>
  </si>
  <si>
    <t>ÓLEO DE SOJA CONCÓRDIA PET 900 ML</t>
  </si>
  <si>
    <t>M010030</t>
  </si>
  <si>
    <t>FEIJÃO CARIOCA T 1 SABOR LEGAL 1KG</t>
  </si>
  <si>
    <t>Disco para serra mármore. Ref.: makita ou equivalente técnico</t>
  </si>
  <si>
    <t>CAB-060028</t>
  </si>
  <si>
    <t>CAB-130060</t>
  </si>
  <si>
    <t>CAB-170368</t>
  </si>
  <si>
    <t>CAB-130059</t>
  </si>
  <si>
    <t>METAIS SANITÁRIOS, EQUIPAMENTOS E ACESSÓRIOS DIVERSOS</t>
  </si>
  <si>
    <t>4.4.2.6</t>
  </si>
  <si>
    <t>4.4.2.7</t>
  </si>
  <si>
    <t>4.4.2.8</t>
  </si>
  <si>
    <t>4.4.2.9</t>
  </si>
  <si>
    <t>4.4.3</t>
  </si>
  <si>
    <t>4.4.3.1</t>
  </si>
  <si>
    <t>4.4.3.2</t>
  </si>
  <si>
    <t>4.4.3.3</t>
  </si>
  <si>
    <t>4.4.3.4</t>
  </si>
  <si>
    <t>4.4.3.5</t>
  </si>
  <si>
    <t>74169/001</t>
  </si>
  <si>
    <t>Registro globo angular 45º, tipo incêndio 2.1/2"</t>
  </si>
  <si>
    <t>CAB-170041</t>
  </si>
  <si>
    <t>CAB-170046</t>
  </si>
  <si>
    <t>CAB-170052</t>
  </si>
  <si>
    <t>4.4.2.10</t>
  </si>
  <si>
    <t>4.4.2.11</t>
  </si>
  <si>
    <t>73775/002</t>
  </si>
  <si>
    <t>CAB-M170054</t>
  </si>
  <si>
    <t>CAB-M170056</t>
  </si>
  <si>
    <t>CAB-M170057</t>
  </si>
  <si>
    <t>Abrigo para mangueiras de incêndio: 0,90 x 0,60 x 0,17 m</t>
  </si>
  <si>
    <t>Mangueira de poliéster forrada com borracha, tipo incêndio, diâmetro 38 mm, empatada com uniões storz nas duas extremidades 15  m</t>
  </si>
  <si>
    <t>Adaptador rosca x storz, diâmetro 2.1/2" x 2.1/2"</t>
  </si>
  <si>
    <t>Redução storz, diâmetro 2.1/2' x 1.1/2''</t>
  </si>
  <si>
    <t>Esguicho cônico diâmetro 38 mm (1.1/2"), com requinte diâmetro: 13 mm</t>
  </si>
  <si>
    <t>Extintor de incêndios, tipo: pó químico seco (pqs), tipo bc, capacidade 4 kg</t>
  </si>
  <si>
    <t>Extintor de incêndios, tipo: água pressurizada (h20), tipo a, capacidade 10 litros</t>
  </si>
  <si>
    <t>Placa de sinalização de abandono de local com indicação de saída</t>
  </si>
  <si>
    <t>Placa de sinalização de hidrante</t>
  </si>
  <si>
    <t>Placa de sinalização de extintor</t>
  </si>
  <si>
    <t>Luva de fg, diâmetro: 2.1/2"</t>
  </si>
  <si>
    <t>Tubo de ferro galvanizado com costura, classe média ou pesada, diâmetro: 2.1/2"</t>
  </si>
  <si>
    <t>Cotovelo 90º de fg, diâmetro: 2.1/2"</t>
  </si>
  <si>
    <t>Tê  90º de fg, diâmetro: 2.1/2"</t>
  </si>
  <si>
    <t>Niple duplo de fg, diâmetro: 2.1/2"</t>
  </si>
  <si>
    <t>CAB-170190</t>
  </si>
  <si>
    <t>Adaptador pvc soldavel curto c/ bolsa e rosca p/ registro 32mm x 1"</t>
  </si>
  <si>
    <t>CAB-170061</t>
  </si>
  <si>
    <t>Adaptador curto para registro 50 mm x 1.1/2"</t>
  </si>
  <si>
    <t>CAB-170062</t>
  </si>
  <si>
    <t>Adaptador curto para registro 60 mm x 2"</t>
  </si>
  <si>
    <t>CAB-170370</t>
  </si>
  <si>
    <t>72553</t>
  </si>
  <si>
    <t>CAB-010022</t>
  </si>
  <si>
    <t>Elaboração do pcmat (programa de condições e meio ambiente de trabalho na indústria de construção) por engenheiro de segurança habilitado conforme nr18 e nota técnica 96/2009/dsst/sitn° do ministério do trabalho</t>
  </si>
  <si>
    <t>CAB-010023</t>
  </si>
  <si>
    <t>Elaboração e manutenção de pcsmo (programa de controle médico de saúde ocupacional) por médico do trabalho habilitado conforme nr 7</t>
  </si>
  <si>
    <t>CAB-M010024</t>
  </si>
  <si>
    <t>Caixa de primeiros socorros, contendo: 5 rolos de atadura de crepom de 10 cm de largura, 5 rolos de atadura de crepom de 15 cm de largura, 1 caixa de curativo auto-adesivo, 10 pacotes de gaze esterilizada, 1 tesoura pequena, 1 pacote de algodão, 2 pares de luvas cirúrgicas número 8, 2 sacos plásticos transparentes de 1 litro, 1 rolo de esparadrapo grande e 1 sabão líquido anti-bactericida.</t>
  </si>
  <si>
    <t>CAB-M010001</t>
  </si>
  <si>
    <t>Equipamentos de proteção individual - incluindo capacete, carneira movel, botina e uniforme</t>
  </si>
  <si>
    <t>CAB-M010026</t>
  </si>
  <si>
    <t>Consumo de água</t>
  </si>
  <si>
    <t>CAB-M010027</t>
  </si>
  <si>
    <t>Consumo de energia elétrica</t>
  </si>
  <si>
    <t>kwh</t>
  </si>
  <si>
    <t>CAB-M010028</t>
  </si>
  <si>
    <t>Consumo de telefone – plano empresarial de operadora de telefonia, incluindo telefone fixo, móvel e internet. Incluindo ligações ilimitadas locais e ddd para móvel e fixo de mesma operadora, 2.000 min de ligações para outras operadoras, 6 linhas de celular, 2000 sms, internet de 15 mega, wifi e modem.</t>
  </si>
  <si>
    <t>CAB-M010029</t>
  </si>
  <si>
    <t>Cópias e reproduções</t>
  </si>
  <si>
    <t>CAB-M010030</t>
  </si>
  <si>
    <t>Consumo material de escritório</t>
  </si>
  <si>
    <t>CAB-M010031</t>
  </si>
  <si>
    <t>Consumo material de limpeza</t>
  </si>
  <si>
    <t>Equipe de 2 serventes para limpeza permanente da obra</t>
  </si>
  <si>
    <t>ADMINISTRAÇÃO GERAL DO BLOCO 03</t>
  </si>
  <si>
    <t>RATEIO DA ADMINISTRACAO GERAL DE OBRA (BLOCOS 01, 02, 03, 04, 05, 06-RESTAURANTE E 07-BIBLIOTECA)</t>
  </si>
  <si>
    <t>ELABORAÇÃO DO PCMAT (PROGRAMA DE CONDIÇÕES E MEIO AMBIENTE DE TRABALHO NA INDÚSTRIA DE CONSTRUÇÃO) POR ENGENHEIRO DE SEGURANÇA HABILITADO CONFORME NR18 E NOTA TÉCNICA 96/2009/DSST/SITN° DO MINISTÉRIO DO TRABALHO</t>
  </si>
  <si>
    <t>00002706</t>
  </si>
  <si>
    <t>ENGENHEIRO DE OBRA JUNIOR</t>
  </si>
  <si>
    <t>ELABORAÇÃO E MANUTENÇÃO DE PCSMO (PROGRAMA DE CONTROLE MÉDICO DE SAÚDE OCUPACIONAL) POR MÉDICO DO TRABALHO HABILITADO CONFORME NR 7</t>
  </si>
  <si>
    <t>SINMED-MG</t>
  </si>
  <si>
    <t>Piso salarial dos profissionais médicos, com base na Federação Nacional dos Médicos (FENAM) e Sindicato dos médicos de Minas Gerais (SINMED-MG)</t>
  </si>
  <si>
    <t>CAIXA DE PRIMEIROS SOCORROS, CONTENDO: 5 ROLOS DE ATADURA DE CREPOM DE 10 CM DE LARGURA, 5 ROLOS DE ATADURA DE CREPOM DE 15 CM DE LARGURA, 1 CAIXA DE CURATIVO AUTO-ADESIVO, 10 PACOTES DE GAZE ESTERILIZADA, 1 TESOURA PEQUENA, 1 PACOTE DE ALGODÃO, 2 PARES DE LUVAS CIRÚRGICAS NÚMERO 8, 2 SACOS PLÁSTICOS TRANSPARENTES DE 1 LITRO, 1 ROLO DE ESPARADRAPO GRANDE E 1 SABÃO LÍQUIDO ANTI-BACTERICIDA.</t>
  </si>
  <si>
    <t>M010031</t>
  </si>
  <si>
    <t>caixa de primeiros socorros, contendo: 5 rolos de atadura de crepom de 10 cm de largura, 5 rolos de atadura de crepom de 15 cm de largura, 1 caixa de curativo auto-adesivo, 10 pacotes de gaze esterilizada, 1 tesoura pequena, 1 pacote de algodão, 2 pares de luvas cirúrgicas número 8, 2 sacos plásticos transparentes de 1 litro, 1 rolo de esparadrapo grande e 1 sabão líquido anti-bactericida.</t>
  </si>
  <si>
    <t>ki</t>
  </si>
  <si>
    <t>EQUIPAMENTOS DE PROTEÇÃO INDIVIDUAL - INCLUINDO CAPACETE, CARNEIRA MOVEL, BOTINA E UNIFORME</t>
  </si>
  <si>
    <t>M010001</t>
  </si>
  <si>
    <t>M010002</t>
  </si>
  <si>
    <t>M010003</t>
  </si>
  <si>
    <t>M010004</t>
  </si>
  <si>
    <t>73805/001</t>
  </si>
  <si>
    <t>Caminhao basculante, 6m3,12T - 162HP (VU=5anos) - chp diurno</t>
  </si>
  <si>
    <t>IIO-TAP-005-SETOP</t>
  </si>
  <si>
    <t>Tapume em chapa compensado de 12 mm e pontaletes h = 2,20 m</t>
  </si>
  <si>
    <t>1.3.5</t>
  </si>
  <si>
    <t>CAB-010001A</t>
  </si>
  <si>
    <t>Instalações provisórias de água e esgoto</t>
  </si>
  <si>
    <t>1.3.6</t>
  </si>
  <si>
    <t>CAB-010010A</t>
  </si>
  <si>
    <t>Instalações provisória de energia elétrica</t>
  </si>
  <si>
    <t>Barracao de obra para, piso em pinho 3a, paredes em compensado 10mm, cobertura em telha amianto 6mm, incluso instalacoes eletricas e esquadrias (escritório para engenheiro residente, apontadoria, cipa e refeitório)</t>
  </si>
  <si>
    <t>73805/001B</t>
  </si>
  <si>
    <t>Barracao de obra para alojamento, piso em pinho 3a, paredes em compensado 10mm, cobertura em telha amianto 6mm, incluso instalacoes eletricas e esquadrias (escritório para engenheiro residente, apontadoria, cipa e refeitório)</t>
  </si>
  <si>
    <t>1.4.5</t>
  </si>
  <si>
    <t>1.4.6</t>
  </si>
  <si>
    <t>73750/001</t>
  </si>
  <si>
    <t>Pintura pva, duas demaos</t>
  </si>
  <si>
    <t>3.11</t>
  </si>
  <si>
    <t>PASSEIO/GRAMAS</t>
  </si>
  <si>
    <t>3.11.1</t>
  </si>
  <si>
    <t>73892/001</t>
  </si>
  <si>
    <t>Execução de passeio (calçada) em concreto (cimento/areia/seixo rolado), preparo mecânico, espessura 7cm, com junta de dilatação em madeira, incluso lançamento e adensamento</t>
  </si>
  <si>
    <t>3.11.2</t>
  </si>
  <si>
    <t>74236/001</t>
  </si>
  <si>
    <t>Plantio de grama batatais em placas</t>
  </si>
  <si>
    <t>86942</t>
  </si>
  <si>
    <t>Lavatório louça branca suspenso pcd, 29,5 x 39cm ou equivalente, padrão popular, incluso sifão tipo garrafa em pvc, válvula e engate flexível 30cm em plástico e torneira cromada de mesa, padrão popular - fornecimento e instalação. Af_12/2013_p</t>
  </si>
  <si>
    <t>Bacia convencional pcd  ,cor: branco - fornecimanto e instalacao</t>
  </si>
  <si>
    <t>4.1.6.9</t>
  </si>
  <si>
    <t>ANEXO XI - Modelo ORÇAMENTO SINTÉTICO (PORPOSTA DE PREÇOS)
MORADIAS ESTUDANTIS - BLOCO 03
CAMPUS BIRI BIRI -  DIAMANTINA - MG
ORÇAMENTO BÁSICO</t>
  </si>
  <si>
    <t>ANEXO XII - MODELO COMPOSIÇÃO CUSTOS UNITÁRIOS (PLANILHA ANALITICA - DEMONSTRAÇÃO PROPOSTA PREÇOS)
MORADIAS ESTUDANTIS - BLOCO 03
CAMPUS BIRI BIRI -  DIAMANTINA - MG
COMPOSIÇÃO DE CUSTOS UNITÁRIO</t>
  </si>
  <si>
    <t>ANEXO XIII - MODELO RESUMIDO CRONOGRAMA FÍSICO FINANCEIRO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</si>
</sst>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_(* #,##0.00_);_(* \(#,##0.00\);_(* &quot;-&quot;??_);_(@_)"/>
    <numFmt numFmtId="165" formatCode="0.0000%"/>
  </numFmts>
  <fonts count="20">
    <font>
      <sz val="12"/>
      <color rgb="FF000000"/>
      <name val="Verdan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.9499999999999993"/>
      <color rgb="FF000000"/>
      <name val="Calibri"/>
      <family val="2"/>
    </font>
    <font>
      <sz val="9.9499999999999993"/>
      <color rgb="FF000000"/>
      <name val="Calibri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2"/>
      <color rgb="FF000000"/>
      <name val="Verdana"/>
      <family val="2"/>
    </font>
    <font>
      <sz val="11"/>
      <color indexed="8"/>
      <name val="Calibri"/>
      <family val="2"/>
    </font>
    <font>
      <sz val="10"/>
      <color rgb="FFFF0000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9.9499999999999993"/>
      <color rgb="FF1010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8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4" fillId="0" borderId="0"/>
    <xf numFmtId="164" fontId="14" fillId="0" borderId="0" applyFill="0" applyBorder="0" applyAlignment="0" applyProtection="0"/>
    <xf numFmtId="9" fontId="14" fillId="0" borderId="0" applyFill="0" applyBorder="0" applyAlignment="0" applyProtection="0"/>
    <xf numFmtId="0" fontId="3" fillId="0" borderId="0"/>
    <xf numFmtId="164" fontId="1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ill="0" applyBorder="0" applyAlignment="0" applyProtection="0"/>
  </cellStyleXfs>
  <cellXfs count="191">
    <xf numFmtId="0" fontId="0" fillId="0" borderId="0" xfId="0" applyFont="1" applyAlignment="1">
      <alignment horizontal="left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43" fontId="10" fillId="0" borderId="0" xfId="3" applyFont="1" applyAlignment="1">
      <alignment vertical="center"/>
    </xf>
    <xf numFmtId="49" fontId="12" fillId="0" borderId="0" xfId="3" applyNumberFormat="1" applyFont="1" applyAlignment="1">
      <alignment vertical="center"/>
    </xf>
    <xf numFmtId="43" fontId="12" fillId="0" borderId="0" xfId="3" applyFont="1" applyAlignment="1">
      <alignment vertical="center"/>
    </xf>
    <xf numFmtId="49" fontId="12" fillId="3" borderId="12" xfId="3" applyNumberFormat="1" applyFont="1" applyFill="1" applyBorder="1" applyAlignment="1" applyProtection="1">
      <alignment horizontal="center" vertical="center"/>
    </xf>
    <xf numFmtId="43" fontId="0" fillId="0" borderId="0" xfId="1" applyFont="1" applyAlignment="1">
      <alignment horizontal="left" vertical="center"/>
    </xf>
    <xf numFmtId="0" fontId="0" fillId="0" borderId="2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5" fillId="0" borderId="0" xfId="7" applyFont="1"/>
    <xf numFmtId="49" fontId="16" fillId="0" borderId="21" xfId="7" applyNumberFormat="1" applyFont="1" applyBorder="1" applyAlignment="1">
      <alignment horizontal="center"/>
    </xf>
    <xf numFmtId="0" fontId="16" fillId="0" borderId="22" xfId="7" applyFont="1" applyBorder="1" applyAlignment="1">
      <alignment horizontal="center"/>
    </xf>
    <xf numFmtId="0" fontId="16" fillId="0" borderId="0" xfId="7" applyFont="1" applyBorder="1" applyAlignment="1">
      <alignment horizontal="center" wrapText="1"/>
    </xf>
    <xf numFmtId="0" fontId="16" fillId="0" borderId="0" xfId="7" applyFont="1"/>
    <xf numFmtId="49" fontId="16" fillId="0" borderId="25" xfId="7" applyNumberFormat="1" applyFont="1" applyBorder="1" applyAlignment="1">
      <alignment horizontal="center"/>
    </xf>
    <xf numFmtId="0" fontId="16" fillId="0" borderId="26" xfId="7" applyFont="1" applyBorder="1" applyAlignment="1">
      <alignment horizontal="center"/>
    </xf>
    <xf numFmtId="0" fontId="16" fillId="0" borderId="27" xfId="7" applyFont="1" applyBorder="1" applyAlignment="1">
      <alignment horizontal="center"/>
    </xf>
    <xf numFmtId="0" fontId="16" fillId="4" borderId="27" xfId="7" applyFont="1" applyFill="1" applyBorder="1" applyAlignment="1">
      <alignment horizontal="center"/>
    </xf>
    <xf numFmtId="0" fontId="16" fillId="3" borderId="27" xfId="7" applyFont="1" applyFill="1" applyBorder="1" applyAlignment="1">
      <alignment horizontal="center"/>
    </xf>
    <xf numFmtId="0" fontId="16" fillId="4" borderId="28" xfId="7" applyFont="1" applyFill="1" applyBorder="1" applyAlignment="1">
      <alignment horizontal="center"/>
    </xf>
    <xf numFmtId="0" fontId="16" fillId="3" borderId="0" xfId="7" applyFont="1" applyFill="1" applyBorder="1" applyAlignment="1">
      <alignment horizontal="center"/>
    </xf>
    <xf numFmtId="0" fontId="15" fillId="0" borderId="29" xfId="7" applyNumberFormat="1" applyFont="1" applyBorder="1" applyAlignment="1">
      <alignment horizontal="center"/>
    </xf>
    <xf numFmtId="0" fontId="15" fillId="0" borderId="12" xfId="7" applyNumberFormat="1" applyFont="1" applyBorder="1"/>
    <xf numFmtId="9" fontId="15" fillId="4" borderId="20" xfId="9" applyFont="1" applyFill="1" applyBorder="1" applyAlignment="1">
      <alignment horizontal="center"/>
    </xf>
    <xf numFmtId="164" fontId="15" fillId="4" borderId="14" xfId="7" applyNumberFormat="1" applyFont="1" applyFill="1" applyBorder="1"/>
    <xf numFmtId="9" fontId="15" fillId="3" borderId="20" xfId="9" applyFont="1" applyFill="1" applyBorder="1" applyAlignment="1">
      <alignment horizontal="center"/>
    </xf>
    <xf numFmtId="164" fontId="15" fillId="0" borderId="14" xfId="7" applyNumberFormat="1" applyFont="1" applyBorder="1"/>
    <xf numFmtId="164" fontId="15" fillId="4" borderId="30" xfId="7" applyNumberFormat="1" applyFont="1" applyFill="1" applyBorder="1"/>
    <xf numFmtId="164" fontId="15" fillId="0" borderId="0" xfId="7" applyNumberFormat="1" applyFont="1" applyBorder="1"/>
    <xf numFmtId="39" fontId="15" fillId="0" borderId="0" xfId="7" applyNumberFormat="1" applyFont="1"/>
    <xf numFmtId="164" fontId="15" fillId="0" borderId="0" xfId="7" applyNumberFormat="1" applyFont="1"/>
    <xf numFmtId="0" fontId="15" fillId="0" borderId="31" xfId="7" applyNumberFormat="1" applyFont="1" applyBorder="1" applyAlignment="1">
      <alignment horizontal="center"/>
    </xf>
    <xf numFmtId="0" fontId="15" fillId="3" borderId="8" xfId="7" applyNumberFormat="1" applyFont="1" applyFill="1" applyBorder="1"/>
    <xf numFmtId="9" fontId="15" fillId="4" borderId="8" xfId="9" applyFont="1" applyFill="1" applyBorder="1" applyAlignment="1">
      <alignment horizontal="center"/>
    </xf>
    <xf numFmtId="164" fontId="15" fillId="4" borderId="16" xfId="7" applyNumberFormat="1" applyFont="1" applyFill="1" applyBorder="1"/>
    <xf numFmtId="9" fontId="15" fillId="3" borderId="8" xfId="9" applyFont="1" applyFill="1" applyBorder="1" applyAlignment="1">
      <alignment horizontal="center"/>
    </xf>
    <xf numFmtId="164" fontId="15" fillId="0" borderId="16" xfId="7" applyNumberFormat="1" applyFont="1" applyBorder="1"/>
    <xf numFmtId="164" fontId="15" fillId="4" borderId="32" xfId="7" applyNumberFormat="1" applyFont="1" applyFill="1" applyBorder="1"/>
    <xf numFmtId="0" fontId="15" fillId="0" borderId="8" xfId="7" applyNumberFormat="1" applyFont="1" applyBorder="1"/>
    <xf numFmtId="0" fontId="15" fillId="0" borderId="33" xfId="7" applyNumberFormat="1" applyFont="1" applyBorder="1" applyAlignment="1">
      <alignment horizontal="center"/>
    </xf>
    <xf numFmtId="0" fontId="15" fillId="0" borderId="18" xfId="7" applyNumberFormat="1" applyFont="1" applyBorder="1"/>
    <xf numFmtId="0" fontId="15" fillId="0" borderId="25" xfId="7" applyNumberFormat="1" applyFont="1" applyBorder="1" applyAlignment="1">
      <alignment horizontal="center"/>
    </xf>
    <xf numFmtId="0" fontId="15" fillId="0" borderId="27" xfId="7" applyNumberFormat="1" applyFont="1" applyBorder="1"/>
    <xf numFmtId="9" fontId="15" fillId="4" borderId="27" xfId="9" applyFont="1" applyFill="1" applyBorder="1" applyAlignment="1">
      <alignment horizontal="center"/>
    </xf>
    <xf numFmtId="164" fontId="15" fillId="4" borderId="35" xfId="7" applyNumberFormat="1" applyFont="1" applyFill="1" applyBorder="1"/>
    <xf numFmtId="9" fontId="15" fillId="3" borderId="27" xfId="9" applyFont="1" applyFill="1" applyBorder="1" applyAlignment="1">
      <alignment horizontal="center"/>
    </xf>
    <xf numFmtId="164" fontId="15" fillId="0" borderId="35" xfId="7" applyNumberFormat="1" applyFont="1" applyBorder="1"/>
    <xf numFmtId="164" fontId="15" fillId="4" borderId="36" xfId="7" applyNumberFormat="1" applyFont="1" applyFill="1" applyBorder="1"/>
    <xf numFmtId="0" fontId="15" fillId="0" borderId="7" xfId="7" applyFont="1" applyBorder="1" applyAlignment="1">
      <alignment horizontal="center"/>
    </xf>
    <xf numFmtId="164" fontId="15" fillId="0" borderId="38" xfId="8" applyFont="1" applyBorder="1"/>
    <xf numFmtId="0" fontId="15" fillId="0" borderId="38" xfId="7" applyFont="1" applyBorder="1" applyAlignment="1">
      <alignment horizontal="center"/>
    </xf>
    <xf numFmtId="0" fontId="15" fillId="3" borderId="39" xfId="7" applyFont="1" applyFill="1" applyBorder="1" applyAlignment="1">
      <alignment horizontal="center"/>
    </xf>
    <xf numFmtId="0" fontId="15" fillId="3" borderId="38" xfId="7" applyFont="1" applyFill="1" applyBorder="1" applyAlignment="1">
      <alignment horizontal="center"/>
    </xf>
    <xf numFmtId="164" fontId="15" fillId="0" borderId="40" xfId="8" applyFont="1" applyBorder="1"/>
    <xf numFmtId="164" fontId="15" fillId="0" borderId="0" xfId="8" applyFont="1" applyBorder="1"/>
    <xf numFmtId="0" fontId="15" fillId="0" borderId="13" xfId="7" applyFont="1" applyBorder="1" applyAlignment="1">
      <alignment horizontal="center"/>
    </xf>
    <xf numFmtId="9" fontId="15" fillId="3" borderId="20" xfId="8" applyNumberFormat="1" applyFont="1" applyFill="1" applyBorder="1" applyAlignment="1">
      <alignment horizontal="center"/>
    </xf>
    <xf numFmtId="165" fontId="15" fillId="0" borderId="20" xfId="8" applyNumberFormat="1" applyFont="1" applyBorder="1" applyAlignment="1">
      <alignment horizontal="center"/>
    </xf>
    <xf numFmtId="10" fontId="15" fillId="3" borderId="20" xfId="10" applyNumberFormat="1" applyFont="1" applyFill="1" applyBorder="1" applyAlignment="1">
      <alignment horizontal="center"/>
    </xf>
    <xf numFmtId="10" fontId="15" fillId="3" borderId="14" xfId="8" applyNumberFormat="1" applyFont="1" applyFill="1" applyBorder="1" applyAlignment="1">
      <alignment horizontal="center"/>
    </xf>
    <xf numFmtId="10" fontId="15" fillId="3" borderId="20" xfId="8" applyNumberFormat="1" applyFont="1" applyFill="1" applyBorder="1" applyAlignment="1">
      <alignment horizontal="center"/>
    </xf>
    <xf numFmtId="10" fontId="15" fillId="3" borderId="42" xfId="10" applyNumberFormat="1" applyFont="1" applyFill="1" applyBorder="1" applyAlignment="1">
      <alignment horizontal="center"/>
    </xf>
    <xf numFmtId="10" fontId="15" fillId="3" borderId="0" xfId="10" applyNumberFormat="1" applyFont="1" applyFill="1" applyBorder="1" applyAlignment="1">
      <alignment horizontal="center"/>
    </xf>
    <xf numFmtId="0" fontId="15" fillId="0" borderId="0" xfId="7" applyFont="1" applyBorder="1"/>
    <xf numFmtId="164" fontId="15" fillId="0" borderId="15" xfId="8" applyFont="1" applyBorder="1"/>
    <xf numFmtId="0" fontId="15" fillId="0" borderId="17" xfId="7" applyFont="1" applyBorder="1" applyAlignment="1">
      <alignment horizontal="center"/>
    </xf>
    <xf numFmtId="164" fontId="15" fillId="0" borderId="17" xfId="8" applyFont="1" applyBorder="1"/>
    <xf numFmtId="0" fontId="15" fillId="3" borderId="17" xfId="7" applyFont="1" applyFill="1" applyBorder="1" applyAlignment="1">
      <alignment horizontal="center"/>
    </xf>
    <xf numFmtId="164" fontId="15" fillId="3" borderId="17" xfId="8" applyFont="1" applyFill="1" applyBorder="1"/>
    <xf numFmtId="164" fontId="15" fillId="3" borderId="32" xfId="8" applyFont="1" applyFill="1" applyBorder="1"/>
    <xf numFmtId="164" fontId="15" fillId="3" borderId="0" xfId="8" applyFont="1" applyFill="1" applyBorder="1"/>
    <xf numFmtId="0" fontId="15" fillId="0" borderId="10" xfId="7" applyFont="1" applyBorder="1" applyAlignment="1">
      <alignment horizontal="center"/>
    </xf>
    <xf numFmtId="164" fontId="15" fillId="0" borderId="18" xfId="8" applyFont="1" applyBorder="1"/>
    <xf numFmtId="0" fontId="15" fillId="0" borderId="11" xfId="7" applyFont="1" applyBorder="1" applyAlignment="1">
      <alignment horizontal="center"/>
    </xf>
    <xf numFmtId="164" fontId="16" fillId="0" borderId="11" xfId="8" applyFont="1" applyBorder="1"/>
    <xf numFmtId="0" fontId="15" fillId="3" borderId="11" xfId="7" applyFont="1" applyFill="1" applyBorder="1" applyAlignment="1">
      <alignment horizontal="center"/>
    </xf>
    <xf numFmtId="164" fontId="16" fillId="3" borderId="11" xfId="8" applyFont="1" applyFill="1" applyBorder="1"/>
    <xf numFmtId="164" fontId="16" fillId="3" borderId="43" xfId="8" applyFont="1" applyFill="1" applyBorder="1"/>
    <xf numFmtId="164" fontId="16" fillId="3" borderId="0" xfId="8" applyFont="1" applyFill="1" applyBorder="1"/>
    <xf numFmtId="0" fontId="15" fillId="0" borderId="45" xfId="7" applyFont="1" applyBorder="1" applyAlignment="1">
      <alignment horizontal="center"/>
    </xf>
    <xf numFmtId="164" fontId="15" fillId="3" borderId="34" xfId="8" applyFont="1" applyFill="1" applyBorder="1" applyAlignment="1">
      <alignment horizontal="center"/>
    </xf>
    <xf numFmtId="0" fontId="15" fillId="0" borderId="46" xfId="7" applyFont="1" applyBorder="1" applyAlignment="1">
      <alignment horizontal="center"/>
    </xf>
    <xf numFmtId="10" fontId="15" fillId="3" borderId="34" xfId="8" applyNumberFormat="1" applyFont="1" applyFill="1" applyBorder="1" applyAlignment="1">
      <alignment horizontal="center"/>
    </xf>
    <xf numFmtId="10" fontId="15" fillId="3" borderId="46" xfId="7" applyNumberFormat="1" applyFont="1" applyFill="1" applyBorder="1" applyAlignment="1">
      <alignment horizontal="center"/>
    </xf>
    <xf numFmtId="10" fontId="15" fillId="3" borderId="46" xfId="8" applyNumberFormat="1" applyFont="1" applyFill="1" applyBorder="1" applyAlignment="1">
      <alignment horizontal="center"/>
    </xf>
    <xf numFmtId="0" fontId="15" fillId="3" borderId="46" xfId="7" applyFont="1" applyFill="1" applyBorder="1" applyAlignment="1">
      <alignment horizontal="center"/>
    </xf>
    <xf numFmtId="9" fontId="15" fillId="3" borderId="47" xfId="8" applyNumberFormat="1" applyFont="1" applyFill="1" applyBorder="1" applyAlignment="1">
      <alignment horizontal="center"/>
    </xf>
    <xf numFmtId="9" fontId="15" fillId="3" borderId="0" xfId="8" applyNumberFormat="1" applyFont="1" applyFill="1" applyBorder="1" applyAlignment="1">
      <alignment horizontal="center"/>
    </xf>
    <xf numFmtId="0" fontId="15" fillId="0" borderId="0" xfId="7" applyFont="1" applyAlignment="1">
      <alignment horizontal="center"/>
    </xf>
    <xf numFmtId="0" fontId="16" fillId="0" borderId="0" xfId="7" applyFont="1" applyAlignment="1">
      <alignment horizontal="center"/>
    </xf>
    <xf numFmtId="43" fontId="15" fillId="0" borderId="0" xfId="7" applyNumberFormat="1" applyFont="1"/>
    <xf numFmtId="0" fontId="12" fillId="3" borderId="13" xfId="3" applyNumberFormat="1" applyFont="1" applyFill="1" applyBorder="1" applyAlignment="1" applyProtection="1">
      <alignment horizontal="center" vertical="center"/>
    </xf>
    <xf numFmtId="43" fontId="13" fillId="3" borderId="13" xfId="3" applyFont="1" applyFill="1" applyBorder="1" applyAlignment="1" applyProtection="1">
      <alignment horizontal="left" vertical="center" wrapText="1"/>
    </xf>
    <xf numFmtId="43" fontId="12" fillId="3" borderId="13" xfId="3" applyFont="1" applyFill="1" applyBorder="1" applyAlignment="1" applyProtection="1">
      <alignment horizontal="center" vertical="center"/>
    </xf>
    <xf numFmtId="0" fontId="0" fillId="0" borderId="0" xfId="0" applyFont="1" applyFill="1" applyAlignment="1">
      <alignment horizontal="left" vertical="center"/>
    </xf>
    <xf numFmtId="43" fontId="17" fillId="0" borderId="0" xfId="3" applyFont="1" applyFill="1" applyAlignment="1">
      <alignment horizontal="left" vertical="center"/>
    </xf>
    <xf numFmtId="49" fontId="17" fillId="0" borderId="0" xfId="3" applyNumberFormat="1" applyFont="1" applyFill="1" applyAlignment="1">
      <alignment horizontal="center" vertical="center"/>
    </xf>
    <xf numFmtId="43" fontId="17" fillId="0" borderId="0" xfId="3" applyFont="1" applyFill="1" applyAlignment="1">
      <alignment vertical="center"/>
    </xf>
    <xf numFmtId="43" fontId="15" fillId="0" borderId="14" xfId="1" applyFont="1" applyBorder="1"/>
    <xf numFmtId="43" fontId="15" fillId="0" borderId="8" xfId="1" applyFont="1" applyBorder="1"/>
    <xf numFmtId="43" fontId="15" fillId="0" borderId="18" xfId="1" applyFont="1" applyBorder="1"/>
    <xf numFmtId="43" fontId="15" fillId="0" borderId="27" xfId="1" applyFont="1" applyBorder="1"/>
    <xf numFmtId="9" fontId="15" fillId="3" borderId="20" xfId="2" applyFont="1" applyFill="1" applyBorder="1" applyAlignment="1">
      <alignment horizontal="center"/>
    </xf>
    <xf numFmtId="9" fontId="15" fillId="3" borderId="34" xfId="2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5" fillId="0" borderId="0" xfId="7" applyFont="1" applyAlignment="1"/>
    <xf numFmtId="43" fontId="16" fillId="0" borderId="0" xfId="7" applyNumberFormat="1" applyFont="1" applyAlignment="1"/>
    <xf numFmtId="43" fontId="15" fillId="0" borderId="0" xfId="7" applyNumberFormat="1" applyFont="1" applyAlignment="1"/>
    <xf numFmtId="43" fontId="4" fillId="2" borderId="1" xfId="1" applyFont="1" applyFill="1" applyBorder="1" applyAlignment="1">
      <alignment horizontal="center" vertical="center"/>
    </xf>
    <xf numFmtId="43" fontId="0" fillId="2" borderId="4" xfId="1" applyFont="1" applyFill="1" applyBorder="1" applyAlignment="1">
      <alignment horizontal="left" vertical="center"/>
    </xf>
    <xf numFmtId="43" fontId="5" fillId="0" borderId="1" xfId="1" applyFont="1" applyBorder="1" applyAlignment="1">
      <alignment horizontal="right" vertical="center"/>
    </xf>
    <xf numFmtId="43" fontId="4" fillId="2" borderId="4" xfId="1" applyFont="1" applyFill="1" applyBorder="1" applyAlignment="1">
      <alignment horizontal="right" vertical="center"/>
    </xf>
    <xf numFmtId="43" fontId="0" fillId="0" borderId="2" xfId="1" applyFont="1" applyBorder="1" applyAlignment="1">
      <alignment horizontal="center" vertical="center"/>
    </xf>
    <xf numFmtId="43" fontId="6" fillId="0" borderId="4" xfId="1" applyFont="1" applyBorder="1" applyAlignment="1">
      <alignment horizontal="right" vertical="center"/>
    </xf>
    <xf numFmtId="43" fontId="0" fillId="0" borderId="6" xfId="1" applyFont="1" applyBorder="1" applyAlignment="1">
      <alignment horizontal="center" vertical="center"/>
    </xf>
    <xf numFmtId="43" fontId="4" fillId="2" borderId="1" xfId="1" applyFont="1" applyFill="1" applyBorder="1" applyAlignment="1">
      <alignment horizontal="center" vertical="center" wrapText="1"/>
    </xf>
    <xf numFmtId="43" fontId="0" fillId="2" borderId="5" xfId="1" applyFont="1" applyFill="1" applyBorder="1" applyAlignment="1">
      <alignment horizontal="left" vertical="center" wrapText="1"/>
    </xf>
    <xf numFmtId="43" fontId="5" fillId="0" borderId="1" xfId="1" applyFont="1" applyBorder="1" applyAlignment="1">
      <alignment horizontal="right" vertical="center" wrapText="1"/>
    </xf>
    <xf numFmtId="43" fontId="0" fillId="2" borderId="4" xfId="1" applyFont="1" applyFill="1" applyBorder="1" applyAlignment="1">
      <alignment horizontal="left" vertical="center" wrapText="1"/>
    </xf>
    <xf numFmtId="43" fontId="6" fillId="2" borderId="5" xfId="1" applyFont="1" applyFill="1" applyBorder="1" applyAlignment="1">
      <alignment horizontal="right" vertical="center" wrapText="1"/>
    </xf>
    <xf numFmtId="43" fontId="0" fillId="0" borderId="2" xfId="1" applyFont="1" applyBorder="1" applyAlignment="1">
      <alignment horizontal="center" vertical="center" wrapText="1"/>
    </xf>
    <xf numFmtId="43" fontId="6" fillId="0" borderId="4" xfId="1" applyFont="1" applyBorder="1" applyAlignment="1">
      <alignment horizontal="right" vertical="center" wrapText="1"/>
    </xf>
    <xf numFmtId="43" fontId="0" fillId="0" borderId="0" xfId="1" applyFont="1" applyAlignment="1">
      <alignment horizontal="center" vertical="center" wrapText="1"/>
    </xf>
    <xf numFmtId="43" fontId="12" fillId="3" borderId="13" xfId="1" applyFont="1" applyFill="1" applyBorder="1" applyAlignment="1" applyProtection="1">
      <alignment horizontal="center" vertical="center"/>
    </xf>
    <xf numFmtId="43" fontId="4" fillId="2" borderId="1" xfId="1" applyFont="1" applyFill="1" applyBorder="1" applyAlignment="1">
      <alignment horizontal="right" vertical="center" wrapText="1"/>
    </xf>
    <xf numFmtId="43" fontId="6" fillId="2" borderId="1" xfId="1" applyFont="1" applyFill="1" applyBorder="1" applyAlignment="1">
      <alignment horizontal="right" vertical="center" wrapText="1"/>
    </xf>
    <xf numFmtId="43" fontId="6" fillId="0" borderId="5" xfId="1" applyFont="1" applyBorder="1" applyAlignment="1">
      <alignment horizontal="right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43" fontId="18" fillId="0" borderId="1" xfId="1" applyFont="1" applyBorder="1" applyAlignment="1">
      <alignment horizontal="righ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center" wrapText="1"/>
    </xf>
    <xf numFmtId="43" fontId="0" fillId="0" borderId="2" xfId="1" applyFont="1" applyFill="1" applyBorder="1" applyAlignment="1">
      <alignment horizontal="center" vertical="center"/>
    </xf>
    <xf numFmtId="43" fontId="0" fillId="0" borderId="2" xfId="1" applyFont="1" applyFill="1" applyBorder="1" applyAlignment="1">
      <alignment horizontal="center" vertical="center" wrapText="1"/>
    </xf>
    <xf numFmtId="9" fontId="6" fillId="2" borderId="5" xfId="2" applyFont="1" applyFill="1" applyBorder="1" applyAlignment="1">
      <alignment horizontal="right" vertical="center" wrapText="1"/>
    </xf>
    <xf numFmtId="9" fontId="6" fillId="0" borderId="4" xfId="2" applyFont="1" applyBorder="1" applyAlignment="1">
      <alignment horizontal="right" vertical="center" wrapText="1"/>
    </xf>
    <xf numFmtId="0" fontId="0" fillId="2" borderId="4" xfId="0" applyFont="1" applyFill="1" applyBorder="1" applyAlignment="1">
      <alignment horizontal="left" vertical="center"/>
    </xf>
    <xf numFmtId="0" fontId="0" fillId="0" borderId="5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43" fontId="0" fillId="0" borderId="4" xfId="1" applyFont="1" applyBorder="1" applyAlignment="1">
      <alignment horizontal="center" vertical="center"/>
    </xf>
    <xf numFmtId="43" fontId="0" fillId="0" borderId="5" xfId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0" fillId="0" borderId="50" xfId="0" applyFont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43" fontId="4" fillId="0" borderId="5" xfId="1" applyFont="1" applyBorder="1" applyAlignment="1">
      <alignment horizontal="right" vertical="center"/>
    </xf>
    <xf numFmtId="43" fontId="4" fillId="0" borderId="1" xfId="1" applyFont="1" applyBorder="1" applyAlignment="1">
      <alignment horizontal="right" vertical="center" wrapText="1"/>
    </xf>
    <xf numFmtId="0" fontId="0" fillId="0" borderId="3" xfId="0" applyFont="1" applyBorder="1" applyAlignment="1">
      <alignment horizontal="left" vertical="center" wrapText="1"/>
    </xf>
    <xf numFmtId="0" fontId="0" fillId="2" borderId="51" xfId="0" applyFont="1" applyFill="1" applyBorder="1" applyAlignment="1">
      <alignment horizontal="left" vertical="center" wrapText="1"/>
    </xf>
    <xf numFmtId="0" fontId="0" fillId="2" borderId="52" xfId="0" applyFont="1" applyFill="1" applyBorder="1" applyAlignment="1">
      <alignment horizontal="left" vertical="center" wrapText="1"/>
    </xf>
    <xf numFmtId="0" fontId="0" fillId="2" borderId="53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3" fontId="11" fillId="0" borderId="9" xfId="3" applyFont="1" applyBorder="1" applyAlignment="1">
      <alignment horizontal="center" vertical="center" wrapText="1"/>
    </xf>
    <xf numFmtId="43" fontId="11" fillId="0" borderId="10" xfId="3" applyFont="1" applyBorder="1" applyAlignment="1">
      <alignment horizontal="center" vertical="center" wrapText="1"/>
    </xf>
    <xf numFmtId="43" fontId="11" fillId="0" borderId="11" xfId="3" applyFont="1" applyBorder="1" applyAlignment="1">
      <alignment horizontal="center" vertical="center" wrapText="1"/>
    </xf>
    <xf numFmtId="43" fontId="11" fillId="0" borderId="49" xfId="3" applyFont="1" applyBorder="1" applyAlignment="1">
      <alignment horizontal="center" vertical="center" wrapText="1"/>
    </xf>
    <xf numFmtId="43" fontId="11" fillId="0" borderId="6" xfId="3" applyFont="1" applyBorder="1" applyAlignment="1">
      <alignment horizontal="center" vertical="center" wrapText="1"/>
    </xf>
    <xf numFmtId="43" fontId="11" fillId="0" borderId="48" xfId="3" applyFont="1" applyBorder="1" applyAlignment="1">
      <alignment horizontal="center" vertical="center" wrapText="1"/>
    </xf>
    <xf numFmtId="43" fontId="12" fillId="0" borderId="13" xfId="1" applyFont="1" applyFill="1" applyBorder="1" applyAlignment="1" applyProtection="1">
      <alignment horizontal="center" vertical="center"/>
    </xf>
    <xf numFmtId="43" fontId="12" fillId="0" borderId="14" xfId="1" applyFont="1" applyFill="1" applyBorder="1" applyAlignment="1" applyProtection="1">
      <alignment horizontal="center" vertical="center"/>
    </xf>
    <xf numFmtId="0" fontId="16" fillId="4" borderId="23" xfId="7" applyFont="1" applyFill="1" applyBorder="1" applyAlignment="1">
      <alignment horizontal="center" wrapText="1"/>
    </xf>
    <xf numFmtId="0" fontId="16" fillId="4" borderId="24" xfId="7" applyFont="1" applyFill="1" applyBorder="1" applyAlignment="1">
      <alignment horizontal="center" wrapText="1"/>
    </xf>
    <xf numFmtId="0" fontId="15" fillId="0" borderId="37" xfId="7" applyFont="1" applyBorder="1" applyAlignment="1">
      <alignment horizontal="center"/>
    </xf>
    <xf numFmtId="0" fontId="15" fillId="0" borderId="41" xfId="7" applyFont="1" applyBorder="1" applyAlignment="1">
      <alignment horizontal="center"/>
    </xf>
    <xf numFmtId="0" fontId="15" fillId="0" borderId="44" xfId="7" applyFont="1" applyBorder="1" applyAlignment="1">
      <alignment horizontal="center"/>
    </xf>
    <xf numFmtId="0" fontId="15" fillId="3" borderId="38" xfId="7" applyFont="1" applyFill="1" applyBorder="1" applyAlignment="1">
      <alignment horizontal="center"/>
    </xf>
    <xf numFmtId="0" fontId="15" fillId="3" borderId="19" xfId="7" applyFont="1" applyFill="1" applyBorder="1" applyAlignment="1">
      <alignment horizontal="center"/>
    </xf>
    <xf numFmtId="0" fontId="15" fillId="3" borderId="34" xfId="7" applyFont="1" applyFill="1" applyBorder="1" applyAlignment="1">
      <alignment horizontal="center"/>
    </xf>
    <xf numFmtId="0" fontId="16" fillId="5" borderId="23" xfId="7" applyFont="1" applyFill="1" applyBorder="1" applyAlignment="1">
      <alignment horizontal="center" wrapText="1"/>
    </xf>
    <xf numFmtId="0" fontId="16" fillId="5" borderId="24" xfId="7" applyFont="1" applyFill="1" applyBorder="1" applyAlignment="1">
      <alignment horizontal="center" wrapText="1"/>
    </xf>
    <xf numFmtId="0" fontId="16" fillId="0" borderId="23" xfId="7" applyFont="1" applyBorder="1" applyAlignment="1">
      <alignment horizontal="center" wrapText="1"/>
    </xf>
    <xf numFmtId="0" fontId="16" fillId="0" borderId="24" xfId="7" applyFont="1" applyBorder="1" applyAlignment="1">
      <alignment horizontal="center" wrapText="1"/>
    </xf>
    <xf numFmtId="0" fontId="16" fillId="0" borderId="23" xfId="7" applyFont="1" applyBorder="1" applyAlignment="1">
      <alignment horizontal="center"/>
    </xf>
    <xf numFmtId="0" fontId="16" fillId="0" borderId="24" xfId="7" applyFont="1" applyBorder="1" applyAlignment="1">
      <alignment horizontal="center"/>
    </xf>
    <xf numFmtId="43" fontId="16" fillId="0" borderId="0" xfId="7" applyNumberFormat="1" applyFont="1" applyAlignment="1">
      <alignment horizontal="center"/>
    </xf>
    <xf numFmtId="43" fontId="15" fillId="0" borderId="0" xfId="7" applyNumberFormat="1" applyFont="1" applyAlignment="1">
      <alignment horizontal="center"/>
    </xf>
    <xf numFmtId="43" fontId="13" fillId="0" borderId="9" xfId="3" applyFont="1" applyBorder="1" applyAlignment="1">
      <alignment horizontal="center" vertical="center" wrapText="1"/>
    </xf>
  </cellXfs>
  <cellStyles count="28">
    <cellStyle name="Normal" xfId="0" builtinId="0"/>
    <cellStyle name="Normal 2" xfId="4"/>
    <cellStyle name="Normal 2 2" xfId="15"/>
    <cellStyle name="Normal 3" xfId="11"/>
    <cellStyle name="Normal 4" xfId="16"/>
    <cellStyle name="Normal 5" xfId="7"/>
    <cellStyle name="Normal 5 2" xfId="14"/>
    <cellStyle name="Normal 5 2 2" xfId="17"/>
    <cellStyle name="Normal 5 3" xfId="18"/>
    <cellStyle name="Normal 6" xfId="19"/>
    <cellStyle name="Porcentagem" xfId="2" builtinId="5"/>
    <cellStyle name="Porcentagem 2" xfId="6"/>
    <cellStyle name="Porcentagem 2 2" xfId="10"/>
    <cellStyle name="Porcentagem 3" xfId="9"/>
    <cellStyle name="Porcentagem 3 2" xfId="20"/>
    <cellStyle name="Porcentagem 3 2 2" xfId="21"/>
    <cellStyle name="Porcentagem 4" xfId="12"/>
    <cellStyle name="Separador de milhares" xfId="1" builtinId="3"/>
    <cellStyle name="Separador de milhares 2 2" xfId="22"/>
    <cellStyle name="Separador de milhares 2 2 2" xfId="23"/>
    <cellStyle name="Separador de milhares_Plan2" xfId="8"/>
    <cellStyle name="Vírgula 2" xfId="3"/>
    <cellStyle name="Vírgula 2 2" xfId="13"/>
    <cellStyle name="Vírgula 3" xfId="5"/>
    <cellStyle name="Vírgula 3 2" xfId="24"/>
    <cellStyle name="Vírgula 4" xfId="25"/>
    <cellStyle name="Vírgula 5" xfId="26"/>
    <cellStyle name="Vírgula 6" xfId="27"/>
  </cellStyles>
  <dxfs count="11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433</xdr:row>
      <xdr:rowOff>76200</xdr:rowOff>
    </xdr:from>
    <xdr:to>
      <xdr:col>3</xdr:col>
      <xdr:colOff>2247900</xdr:colOff>
      <xdr:row>442</xdr:row>
      <xdr:rowOff>295275</xdr:rowOff>
    </xdr:to>
    <xdr:sp macro="" textlink="">
      <xdr:nvSpPr>
        <xdr:cNvPr id="2" name="CaixaDeTexto 1"/>
        <xdr:cNvSpPr txBox="1"/>
      </xdr:nvSpPr>
      <xdr:spPr>
        <a:xfrm>
          <a:off x="542925" y="116843175"/>
          <a:ext cx="3695700" cy="1933575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eaLnBrk="1" fontAlgn="auto" latinLnBrk="0" hangingPunct="1"/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A Comissão irá avaliar, separadamente, os itens, subitens e totais de cada planilha como critério de julgamento. </a:t>
          </a:r>
          <a:endParaRPr lang="pt-BR" sz="11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Serão desclassificadas, com base no artigo 48, incisos I e II da Lei n.º 8.666/93, as propostas que omitirem ou deixarem de cotar os custos de qualquer item, ou sub-item, especificados na Planilha de Preços e Quantitativos.</a:t>
          </a:r>
          <a:endParaRPr lang="pt-BR" sz="11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209550</xdr:colOff>
      <xdr:row>110</xdr:row>
      <xdr:rowOff>161925</xdr:rowOff>
    </xdr:from>
    <xdr:ext cx="5248275" cy="1657350"/>
    <xdr:sp macro="" textlink="">
      <xdr:nvSpPr>
        <xdr:cNvPr id="2" name="CaixaDeTexto 1"/>
        <xdr:cNvSpPr txBox="1"/>
      </xdr:nvSpPr>
      <xdr:spPr>
        <a:xfrm>
          <a:off x="1133475" y="28136850"/>
          <a:ext cx="5248275" cy="165735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Deverá ser apresentada composição de custos de todos os  itens e subitens da planilha de orçamento sintético.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Cada licitante deve elaborar suas composições de custos incluindo todos os materiais, equipamentos e mão-de-obra que entenderem necessário para a conclusão do serviço de acordo com a especificação técnica. </a:t>
          </a:r>
          <a:endParaRPr lang="pt-BR" sz="11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Não poderá haver nenhum pleito de alteração de valores das planilhas em função das composições apresentadas pela UFVJM.</a:t>
          </a:r>
          <a:endParaRPr lang="pt-BR" sz="11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pt-B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28576</xdr:colOff>
      <xdr:row>18</xdr:row>
      <xdr:rowOff>161924</xdr:rowOff>
    </xdr:from>
    <xdr:ext cx="5353050" cy="1162051"/>
    <xdr:sp macro="" textlink="">
      <xdr:nvSpPr>
        <xdr:cNvPr id="2" name="CaixaDeTexto 1"/>
        <xdr:cNvSpPr txBox="1"/>
      </xdr:nvSpPr>
      <xdr:spPr>
        <a:xfrm>
          <a:off x="1266826" y="3790949"/>
          <a:ext cx="5353050" cy="1162051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Deverá ser apresentado levando-se em conta a produtividade de suas máquinas, equipamentos e mão-de-obra, sem, contudo, exceder os prazos definidos para a conclusão da obra</a:t>
          </a:r>
          <a:r>
            <a:rPr lang="pt-BR" sz="1100" b="0">
              <a:solidFill>
                <a:srgbClr val="FF0000"/>
              </a:solidFill>
              <a:latin typeface="+mn-lt"/>
              <a:ea typeface="+mn-ea"/>
              <a:cs typeface="+mn-cs"/>
            </a:rPr>
            <a:t>.</a:t>
          </a:r>
          <a:endParaRPr lang="pt-BR">
            <a:solidFill>
              <a:srgbClr val="FF0000"/>
            </a:solidFill>
          </a:endParaRPr>
        </a:p>
        <a:p>
          <a:endParaRPr lang="pt-B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EPE\PEOC\PROJETOS\03%20-%20SRRF\SBTE%20-%20Teresina\2008_TE.06_010_91_01241\TE_06_010_91_01241_00\Eng_aroldo\Meus%20documentos\GEOSOLO\PAVIMENT_VG\Medi&#231;&#227;o%20n&#186;%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EPE\PEOC\PROJETOS\03%20-%20SRRF\SBTE%20-%20Teresina\2008_TE.06_010_91_01241\TE_06_010_91_01241_00\Eng_aroldo\Meus%20documentos\GEOSOLO\PAVIMENT_VG\Med_5_marajoar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INFRAERO\TE_06_010_91_01241_01\Eng_aroldo\Meus%20documentos\GEOSOLO\PAVIMENT_VG\Medi&#231;&#227;o%20n&#186;%20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INFRAERO\TE_06_010_91_01241_01\Eng_aroldo\Meus%20documentos\GEOSOLO\PAVIMENT_VG\Med_5_marajoar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aroldo\Meus%20documentos\GEOSOLO\PAVIMENT_VG\Medi&#231;&#227;o%20n&#186;%20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aroldo\Meus%20documentos\GEOSOLO\PAVIMENT_VG\Med_5_marajoar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.brturbo.com.br/GENGE-PROCESSOS/SENAI/Bento%20Gon&#231;alves/CT%20do%20Mobili&#225;rio%20SENAI%20-%20CETEMO/Amplia&#231;&#227;o%20CETEMO/Editais/2006/Obras%20Civis%20-%2017-01-0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EPE\PEOC\PROJETOS\06%20-%20SRPA\SBFL%20-%20Florian&#243;polis\2008_FL06_000_91_03422_00\06%20-%20Or&#231;amento\PLANILHA_0342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Contratos1\Or&#231;amentos\ANDERSON\SESI%20-%20SAPIRANGA\OR&#199;AMENTO\SESI%20SAPIRANGA%20-%20Planilha%20Or&#231;ament&#225;ria%20REDE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cp-srv\servidor\Usuarios\COMPRAS\BACKUP\Telefone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EPE\PEOC\PROJETOS\05%20-%20SRGR\SBGR%20-%20Guarulhos\2009_GR1_010.91_00874_01\ATUAL\TPS_03_ATUALIZAD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sa\c\INTERNET\Eudora\Attach\SBLO_PcP-AmpTPS_fora_CLP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EXCEL\CECAV\OR&#199;CILNI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XCEL\CECAV\OR&#199;CILNI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\CECAV\OR&#199;CILNI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ENGE-GERAL\2%20-%20Manual%20da%20GENGE\Revis&#227;o%20editais%202011\PSQ_em_branc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gula"/>
      <sheetName val="Sub_base"/>
      <sheetName val="Base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latório_1ª med_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Regula"/>
      <sheetName val="Sub_base"/>
      <sheetName val="Base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Relatório_1ª med_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latório-5ª med."/>
      <sheetName val="RESUMO-DVOP"/>
      <sheetName val="REAJUSTE "/>
      <sheetName val="Rem. e limpeza "/>
      <sheetName val="Cubação - Teórica"/>
      <sheetName val="DMT - TEORICO "/>
      <sheetName val="Cub.-Med 5"/>
      <sheetName val="DMT-5ª MEDIÇÃO "/>
      <sheetName val="Cronograma Físico-Financeiro"/>
      <sheetName val="Cronograma Semanal"/>
      <sheetName val="Bueiros"/>
      <sheetName val="Regula"/>
      <sheetName val="Sub-base"/>
      <sheetName val="Base"/>
      <sheetName val="Imprimação"/>
      <sheetName val="CBUQ"/>
      <sheetName val="Colchão drenante"/>
      <sheetName val="TSS"/>
      <sheetName val="TSD-FOG"/>
      <sheetName val="AGREGADOS"/>
      <sheetName val="Pintura"/>
      <sheetName val="Grama"/>
      <sheetName val="Transporte de brita"/>
      <sheetName val="DRENO"/>
      <sheetName val="DRENO SALDO"/>
      <sheetName val="AÇO CA-50"/>
      <sheetName val="AÇO CA-50 (2)"/>
      <sheetName val="DMT - TEORICO 2"/>
      <sheetName val="Acumul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36">
          <cell r="J36">
            <v>39224</v>
          </cell>
          <cell r="M36">
            <v>39224</v>
          </cell>
        </row>
      </sheetData>
      <sheetData sheetId="12" refreshError="1">
        <row r="36">
          <cell r="U36">
            <v>228419.09999999998</v>
          </cell>
        </row>
      </sheetData>
      <sheetData sheetId="13" refreshError="1">
        <row r="39">
          <cell r="U39">
            <v>263049.59999999998</v>
          </cell>
        </row>
        <row r="40">
          <cell r="U40">
            <v>13152.48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final"/>
      <sheetName val="MED_5"/>
      <sheetName val="REL MED_5"/>
      <sheetName val="Relatório-1ª med."/>
      <sheetName val="DRENA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reços Geral"/>
      <sheetName val="Preços Escola"/>
      <sheetName val="Preços Dep"/>
      <sheetName val="Preços Estac"/>
      <sheetName val="RESUMO"/>
      <sheetName val="LPreenchimento"/>
    </sheetNames>
    <sheetDataSet>
      <sheetData sheetId="0">
        <row r="3">
          <cell r="J3">
            <v>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ORÇAMENTO"/>
      <sheetName val="DESP_OPERAC"/>
      <sheetName val="1.0.1"/>
      <sheetName val="1.0.2"/>
      <sheetName val="1.0.3"/>
      <sheetName val="1.0.4"/>
      <sheetName val="1.0.5"/>
      <sheetName val="EST_PRELIMINARES"/>
      <sheetName val="1.1"/>
      <sheetName val="2.1.1."/>
      <sheetName val="3.1"/>
      <sheetName val="4.1"/>
      <sheetName val="4.2"/>
      <sheetName val="PROJ_BASICO"/>
      <sheetName val="1.1."/>
      <sheetName val="1.2"/>
      <sheetName val="1.3"/>
      <sheetName val="1.4"/>
      <sheetName val="1.5"/>
      <sheetName val="2.1.1.."/>
      <sheetName val="2.1.2."/>
      <sheetName val="2.1.3."/>
      <sheetName val="2.1.4."/>
      <sheetName val="2.1.5."/>
      <sheetName val="2.1.6."/>
      <sheetName val="3.1."/>
      <sheetName val="3.2."/>
      <sheetName val="3.3."/>
      <sheetName val="3.4."/>
      <sheetName val="3.5."/>
      <sheetName val="3.6.1"/>
      <sheetName val="3.6.2"/>
      <sheetName val="4.1."/>
      <sheetName val="4.2."/>
      <sheetName val="4.3."/>
      <sheetName val="4.4."/>
      <sheetName val="4.5."/>
      <sheetName val="LOTE_01"/>
      <sheetName val="1.1.1"/>
      <sheetName val="1.1.2"/>
      <sheetName val="1.1.3"/>
      <sheetName val="1.1.4"/>
      <sheetName val="1.2.1"/>
      <sheetName val="1.2.2"/>
      <sheetName val="1.2.3"/>
      <sheetName val="1.2.4"/>
      <sheetName val="1.3.1"/>
      <sheetName val="1.3.2"/>
      <sheetName val="1.3.3"/>
      <sheetName val="1.3.4"/>
      <sheetName val="2.1.1"/>
      <sheetName val="2.1.2"/>
      <sheetName val="2.1.3"/>
      <sheetName val="2.1.4"/>
      <sheetName val="2.1.5.1"/>
      <sheetName val="2.1.5.2"/>
      <sheetName val="2.2.1"/>
      <sheetName val="2.2.2"/>
      <sheetName val="2.2.3"/>
      <sheetName val="2.2.4"/>
      <sheetName val="2.2.5"/>
      <sheetName val="3.1.1"/>
      <sheetName val="3.1.2"/>
      <sheetName val="3.1.3"/>
      <sheetName val="3.1.4"/>
      <sheetName val="3.1.5"/>
      <sheetName val="3.2.1"/>
      <sheetName val="3.2.2"/>
      <sheetName val="3.2.3"/>
      <sheetName val="3.2.4"/>
      <sheetName val="3.2.5"/>
      <sheetName val="3.3.1"/>
      <sheetName val="3.3.2"/>
      <sheetName val="3.3.3"/>
      <sheetName val="3.3.4"/>
      <sheetName val="3.3.5"/>
      <sheetName val="3.4.1"/>
      <sheetName val="3.4.2"/>
      <sheetName val="3.4.3"/>
      <sheetName val="3.4.4"/>
      <sheetName val="3.4.5"/>
      <sheetName val="3.5.1"/>
      <sheetName val="3.5.2"/>
      <sheetName val="3.5.3"/>
      <sheetName val="3.5.4"/>
      <sheetName val="3.5.5"/>
      <sheetName val="3.6.1."/>
      <sheetName val="3.6.2."/>
      <sheetName val="3.6.3."/>
      <sheetName val="3.6.4."/>
      <sheetName val="3.6.5."/>
      <sheetName val="4.1.."/>
      <sheetName val="4.2.."/>
      <sheetName val="4.3.."/>
      <sheetName val="4.4.."/>
      <sheetName val="4.5.."/>
      <sheetName val="5.1.."/>
      <sheetName val="5.2.."/>
      <sheetName val="5.3.."/>
      <sheetName val="5.4.."/>
      <sheetName val="5.5.."/>
      <sheetName val="6.1"/>
      <sheetName val="6.2"/>
      <sheetName val="6.3"/>
      <sheetName val="6.4"/>
      <sheetName val="6.5"/>
      <sheetName val="7.1.1"/>
      <sheetName val="7.1.2"/>
      <sheetName val="7.1.3"/>
      <sheetName val="7.1.4"/>
      <sheetName val="7.1.5"/>
      <sheetName val="8.1"/>
      <sheetName val="8.2"/>
      <sheetName val="9.1"/>
      <sheetName val="9.2"/>
      <sheetName val="9.3"/>
      <sheetName val="9.4"/>
      <sheetName val="10.1.1"/>
      <sheetName val="10.1.2"/>
      <sheetName val="10.1.3"/>
      <sheetName val="10.2.1"/>
      <sheetName val="LOTE_02"/>
      <sheetName val="1.1.1."/>
      <sheetName val="1.1.2."/>
      <sheetName val="1.1.3."/>
      <sheetName val="1.1.4."/>
      <sheetName val="1.1.5."/>
      <sheetName val="1.2.1."/>
      <sheetName val="1.2.2."/>
      <sheetName val="1.2.3."/>
      <sheetName val="1.2.4."/>
      <sheetName val="1.2.5."/>
      <sheetName val="1.3.1."/>
      <sheetName val="1.3.2."/>
      <sheetName val="1.3.3."/>
      <sheetName val="1.3.4."/>
      <sheetName val="1.3.5.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1.6.1"/>
      <sheetName val="1.6.2"/>
      <sheetName val="1.6.3"/>
      <sheetName val="1.6.4"/>
      <sheetName val="1.6.5"/>
      <sheetName val="1.7.1"/>
      <sheetName val="1.7.2"/>
      <sheetName val="1.7.3"/>
      <sheetName val="1.7.4"/>
      <sheetName val="1.7.5"/>
      <sheetName val="1.8.1"/>
      <sheetName val="1.8.2"/>
      <sheetName val="1.8.3"/>
      <sheetName val="1.8.4"/>
      <sheetName val="1.8.5"/>
      <sheetName val="1.9.1"/>
      <sheetName val="1.9.2"/>
      <sheetName val="1.9.3"/>
      <sheetName val="1.9.4"/>
      <sheetName val="1.9.5"/>
      <sheetName val="1.10.1"/>
      <sheetName val="1.10.2"/>
      <sheetName val="1.10.3"/>
      <sheetName val="1.10.4"/>
      <sheetName val="1.10.5"/>
      <sheetName val="2.1"/>
      <sheetName val="2.2"/>
      <sheetName val="2.3"/>
      <sheetName val="2.4"/>
      <sheetName val="2.5"/>
      <sheetName val="3.1.."/>
      <sheetName val="3.2.."/>
      <sheetName val="3.3.."/>
      <sheetName val="3.4.."/>
      <sheetName val="4.1.1"/>
      <sheetName val="4.1.2"/>
      <sheetName val="4.2.1"/>
      <sheetName val="LOTE_03"/>
      <sheetName val="1.1.1.."/>
      <sheetName val="1.1.2.."/>
      <sheetName val="1.1.3.."/>
      <sheetName val="1.1.4.."/>
      <sheetName val="1.1.5.."/>
      <sheetName val="1.2.1.."/>
      <sheetName val="1.2.2.."/>
      <sheetName val="1.2.3.."/>
      <sheetName val="1.2.4.."/>
      <sheetName val="1.2.5.."/>
      <sheetName val="2.1."/>
      <sheetName val="2.2."/>
      <sheetName val="2.3."/>
      <sheetName val="2.4."/>
      <sheetName val="3.1.1."/>
      <sheetName val="3.1.2."/>
      <sheetName val="3.2.1.."/>
      <sheetName val="LOTE_04"/>
      <sheetName val="1.1.1...."/>
      <sheetName val="1.1.2...."/>
      <sheetName val="1.1.3...."/>
      <sheetName val="1.1.4...."/>
      <sheetName val="1.1.5...."/>
      <sheetName val="2.1.."/>
      <sheetName val="2.2.."/>
      <sheetName val="2.3.."/>
      <sheetName val="2.4.."/>
      <sheetName val="3.1.1.."/>
      <sheetName val="3.1.2..."/>
      <sheetName val="3.2.1..."/>
      <sheetName val="LOTE_05"/>
      <sheetName val="1.1.1....."/>
      <sheetName val="1.1.2....."/>
      <sheetName val="1.1.3....."/>
      <sheetName val="1.1.4....."/>
      <sheetName val="1.1.5....."/>
      <sheetName val="2.1...."/>
      <sheetName val="2.2...."/>
      <sheetName val="2.3...."/>
      <sheetName val="2.4....."/>
      <sheetName val="3.1.1...."/>
      <sheetName val="3.1.2....."/>
      <sheetName val="3.2.1....."/>
      <sheetName val="LOTE_06"/>
      <sheetName val="1.1...."/>
      <sheetName val="1.2....."/>
      <sheetName val="1.3......"/>
      <sheetName val="1.4....."/>
      <sheetName val="2.1.1....."/>
      <sheetName val="2.1.2....."/>
      <sheetName val="2.2.1....."/>
      <sheetName val="SERV_COMPLEM"/>
      <sheetName val="1.1....."/>
      <sheetName val="1.2......"/>
      <sheetName val="1.3......."/>
      <sheetName val="1.4......"/>
      <sheetName val="1.5....."/>
      <sheetName val="1.6....."/>
      <sheetName val="2"/>
      <sheetName val="3.1...."/>
      <sheetName val="3.2....."/>
      <sheetName val="3.3......"/>
      <sheetName val="3.4......"/>
      <sheetName val="Aux_1"/>
      <sheetName val="Plan1 (2)"/>
      <sheetName val="Aux_2"/>
      <sheetName val="BDI"/>
      <sheetName val="TRDE"/>
      <sheetName val="ES"/>
      <sheetName val="Cap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Anexo 10 - Modelo 1"/>
      <sheetName val="Anexo 10 - Modelo 2"/>
      <sheetName val="Anexo 10 - Modelo 3"/>
      <sheetName val="Anexo 10 - Modelo 4"/>
      <sheetName val="Anexo 14 - Cronograma"/>
      <sheetName val="Composição de Custo"/>
      <sheetName val="SINAPI"/>
      <sheetName val="PREÇOS"/>
    </sheetNames>
    <sheetDataSet>
      <sheetData sheetId="0">
        <row r="4">
          <cell r="A4" t="str">
            <v>Unidade: SAPIRANGA</v>
          </cell>
        </row>
      </sheetData>
      <sheetData sheetId="1">
        <row r="6">
          <cell r="P6">
            <v>0.23530000000000001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Fones"/>
      <sheetName val="Cadastro"/>
      <sheetName val="Caixa"/>
    </sheetNames>
    <sheetDataSet>
      <sheetData sheetId="0"/>
      <sheetData sheetId="1">
        <row r="8">
          <cell r="A8" t="str">
            <v>ABAGE</v>
          </cell>
          <cell r="B8" t="str">
            <v>3371-5624</v>
          </cell>
          <cell r="C8" t="str">
            <v>ISMAEL</v>
          </cell>
          <cell r="D8" t="str">
            <v>3371-5624</v>
          </cell>
          <cell r="E8" t="str">
            <v>IRMÃOS ABAGE E CIA LTDA</v>
          </cell>
          <cell r="F8" t="str">
            <v>ismael.vendas@irmaosabage.com.br</v>
          </cell>
          <cell r="G8">
            <v>41</v>
          </cell>
          <cell r="H8" t="str">
            <v>ELETRICO</v>
          </cell>
        </row>
        <row r="9">
          <cell r="A9" t="str">
            <v>ALWO</v>
          </cell>
          <cell r="B9">
            <v>3493636</v>
          </cell>
          <cell r="C9" t="str">
            <v>ALBERTO</v>
          </cell>
          <cell r="E9" t="str">
            <v>REDE CONSTRUIR ALWO</v>
          </cell>
          <cell r="F9">
            <v>0</v>
          </cell>
          <cell r="G9">
            <v>41</v>
          </cell>
          <cell r="H9" t="str">
            <v>MAT.CONSTRUÇÃO</v>
          </cell>
        </row>
        <row r="10">
          <cell r="A10" t="str">
            <v>ALUJAN</v>
          </cell>
          <cell r="B10">
            <v>3766600</v>
          </cell>
          <cell r="C10" t="str">
            <v>ROBERTO</v>
          </cell>
          <cell r="D10">
            <v>99729998</v>
          </cell>
          <cell r="E10" t="str">
            <v>ALUJAN COM. ALUMINIO LTDA</v>
          </cell>
          <cell r="F10">
            <v>0</v>
          </cell>
          <cell r="G10">
            <v>41</v>
          </cell>
          <cell r="H10" t="str">
            <v>ALUMINIO</v>
          </cell>
        </row>
        <row r="11">
          <cell r="A11" t="str">
            <v>ARGAFACIL</v>
          </cell>
          <cell r="B11">
            <v>6571717</v>
          </cell>
          <cell r="C11" t="str">
            <v>EDIMAR</v>
          </cell>
          <cell r="D11">
            <v>99073025</v>
          </cell>
          <cell r="E11" t="str">
            <v>ARGAFACIL DO BRASIL</v>
          </cell>
          <cell r="F11" t="str">
            <v>COMERCIAL.ARG@ONDA.COM.BR</v>
          </cell>
          <cell r="G11">
            <v>41</v>
          </cell>
          <cell r="H11" t="str">
            <v>MASSA</v>
          </cell>
        </row>
        <row r="12">
          <cell r="A12" t="str">
            <v>ARTIERRE</v>
          </cell>
          <cell r="B12">
            <v>30184444</v>
          </cell>
          <cell r="C12" t="str">
            <v>EDUARDO</v>
          </cell>
          <cell r="D12">
            <v>99774188</v>
          </cell>
          <cell r="E12" t="str">
            <v>ARTIERRES</v>
          </cell>
          <cell r="F12">
            <v>0</v>
          </cell>
          <cell r="G12">
            <v>41</v>
          </cell>
          <cell r="H12" t="str">
            <v>ELETRICO</v>
          </cell>
        </row>
        <row r="13">
          <cell r="A13" t="str">
            <v>BRAS</v>
          </cell>
          <cell r="C13" t="str">
            <v>JOSÉ BRAS</v>
          </cell>
          <cell r="D13">
            <v>99940265</v>
          </cell>
          <cell r="E13" t="str">
            <v>JP PINTURAS</v>
          </cell>
          <cell r="F13">
            <v>0</v>
          </cell>
          <cell r="G13">
            <v>41</v>
          </cell>
          <cell r="H13" t="str">
            <v>PINTURA</v>
          </cell>
        </row>
        <row r="14">
          <cell r="A14" t="str">
            <v>BRUZAMOLIN</v>
          </cell>
          <cell r="B14">
            <v>6213535</v>
          </cell>
          <cell r="C14" t="str">
            <v>MARIO/EDSON</v>
          </cell>
          <cell r="D14">
            <v>6213157</v>
          </cell>
          <cell r="E14" t="str">
            <v>MANUFATURA M. E. BRUZAMOLIN LTDA</v>
          </cell>
          <cell r="F14" t="str">
            <v>BRUZAMOLIN@UOL.COM.BR</v>
          </cell>
          <cell r="G14">
            <v>41</v>
          </cell>
          <cell r="H14" t="str">
            <v>ELETRICO</v>
          </cell>
        </row>
        <row r="15">
          <cell r="A15" t="str">
            <v>CALHAS</v>
          </cell>
          <cell r="B15">
            <v>3675051</v>
          </cell>
          <cell r="C15" t="str">
            <v>LOENIR</v>
          </cell>
          <cell r="D15">
            <v>99799664</v>
          </cell>
          <cell r="E15" t="str">
            <v>CALHAS LOENIR</v>
          </cell>
          <cell r="F15">
            <v>0</v>
          </cell>
          <cell r="G15">
            <v>41</v>
          </cell>
          <cell r="H15" t="str">
            <v>CALHAS</v>
          </cell>
        </row>
        <row r="16">
          <cell r="A16" t="str">
            <v>CALMIX</v>
          </cell>
          <cell r="B16">
            <v>3761424</v>
          </cell>
          <cell r="C16" t="str">
            <v>PEDRO</v>
          </cell>
          <cell r="D16">
            <v>2773875</v>
          </cell>
          <cell r="E16" t="str">
            <v>CALMIX</v>
          </cell>
          <cell r="F16" t="str">
            <v>CALMIX@BBS2.SUL.COM.BR</v>
          </cell>
          <cell r="G16">
            <v>41</v>
          </cell>
          <cell r="H16" t="str">
            <v>USINA</v>
          </cell>
        </row>
        <row r="17">
          <cell r="A17" t="str">
            <v>CASSOL</v>
          </cell>
          <cell r="B17">
            <v>3236050</v>
          </cell>
          <cell r="C17" t="str">
            <v>ESMAEL</v>
          </cell>
          <cell r="E17" t="str">
            <v>MATERIAIS DE CONSTRUÇÃO CASSOL</v>
          </cell>
          <cell r="F17" t="str">
            <v>VENDASPR@CASSOL.COM.BR</v>
          </cell>
          <cell r="G17">
            <v>41</v>
          </cell>
          <cell r="H17" t="str">
            <v>MAT.CONSTRUÇÃO</v>
          </cell>
        </row>
        <row r="18">
          <cell r="A18" t="str">
            <v>FERROFORTE</v>
          </cell>
          <cell r="B18">
            <v>3334244</v>
          </cell>
          <cell r="C18" t="str">
            <v>MARCIA</v>
          </cell>
          <cell r="D18">
            <v>3334244</v>
          </cell>
          <cell r="E18" t="str">
            <v>FERROFORTE COM. DE FERRO E AÇO LTDA</v>
          </cell>
          <cell r="F18">
            <v>0</v>
          </cell>
          <cell r="G18">
            <v>41</v>
          </cell>
          <cell r="H18" t="str">
            <v>AÇO</v>
          </cell>
        </row>
        <row r="19">
          <cell r="A19" t="str">
            <v>CERAMITEK</v>
          </cell>
          <cell r="B19">
            <v>3482240</v>
          </cell>
          <cell r="C19" t="str">
            <v>DENILSON</v>
          </cell>
          <cell r="D19">
            <v>91250106</v>
          </cell>
          <cell r="E19" t="str">
            <v>CERAMITEK IND. DE TIJOLOS LTDA</v>
          </cell>
          <cell r="F19" t="str">
            <v>CERAMITEC@CERAMITEC.COM.BR</v>
          </cell>
          <cell r="G19">
            <v>41</v>
          </cell>
          <cell r="H19" t="str">
            <v>TIJOLO</v>
          </cell>
        </row>
        <row r="20">
          <cell r="A20" t="str">
            <v>CICERO</v>
          </cell>
          <cell r="B20">
            <v>6213329</v>
          </cell>
          <cell r="C20" t="str">
            <v>CICERO</v>
          </cell>
          <cell r="D20">
            <v>96121416</v>
          </cell>
          <cell r="E20" t="str">
            <v>WEISOPOSIL CONSTR. CIVIL</v>
          </cell>
          <cell r="F20">
            <v>0</v>
          </cell>
          <cell r="G20">
            <v>41</v>
          </cell>
          <cell r="H20" t="str">
            <v>MÃO DE OBRA</v>
          </cell>
        </row>
        <row r="21">
          <cell r="A21" t="str">
            <v>CILAR</v>
          </cell>
          <cell r="B21">
            <v>3360008</v>
          </cell>
          <cell r="C21" t="str">
            <v>LUCIANO</v>
          </cell>
          <cell r="E21" t="str">
            <v>IMOBILIARIA CILAR</v>
          </cell>
          <cell r="F21" t="str">
            <v>LUCIANO@CILAR.COM.BR</v>
          </cell>
          <cell r="G21">
            <v>41</v>
          </cell>
          <cell r="H21" t="str">
            <v>IMOBILIARIA</v>
          </cell>
        </row>
        <row r="22">
          <cell r="A22" t="str">
            <v>BEIJAMIN</v>
          </cell>
          <cell r="B22">
            <v>6031047</v>
          </cell>
          <cell r="C22" t="str">
            <v>BEIJAMIN</v>
          </cell>
          <cell r="E22" t="str">
            <v>PORTOFINO ENG. E EMPREENDIMENTOS</v>
          </cell>
          <cell r="F22">
            <v>0</v>
          </cell>
          <cell r="G22">
            <v>41</v>
          </cell>
          <cell r="H22" t="str">
            <v>EMPRESA</v>
          </cell>
        </row>
        <row r="23">
          <cell r="A23" t="str">
            <v>BETONBRAS</v>
          </cell>
          <cell r="B23">
            <v>3823068</v>
          </cell>
          <cell r="C23" t="str">
            <v>EDUARDO</v>
          </cell>
          <cell r="E23" t="str">
            <v>BETONBRAS CONCRETO LTDA</v>
          </cell>
          <cell r="F23" t="str">
            <v>BBPI@ONDA.COM.BR</v>
          </cell>
          <cell r="G23">
            <v>41</v>
          </cell>
          <cell r="H23" t="str">
            <v>USINA</v>
          </cell>
        </row>
        <row r="24">
          <cell r="A24" t="str">
            <v>BIFFE</v>
          </cell>
          <cell r="B24">
            <v>6575550</v>
          </cell>
          <cell r="C24" t="str">
            <v>BIFFE</v>
          </cell>
          <cell r="D24">
            <v>99972832</v>
          </cell>
          <cell r="E24" t="str">
            <v>CERRALHERIA BIFFE LTDA</v>
          </cell>
          <cell r="F24">
            <v>0</v>
          </cell>
          <cell r="G24">
            <v>41</v>
          </cell>
          <cell r="H24" t="str">
            <v>CERRALHERIA</v>
          </cell>
        </row>
        <row r="25">
          <cell r="A25" t="str">
            <v>CARACOL</v>
          </cell>
          <cell r="B25">
            <v>3521333</v>
          </cell>
          <cell r="C25" t="str">
            <v>ROBERTO</v>
          </cell>
          <cell r="D25">
            <v>3239988</v>
          </cell>
          <cell r="E25" t="str">
            <v>CARACOL GEOL. E MINERAÇÃO LTDA</v>
          </cell>
          <cell r="F25" t="str">
            <v>CERAMICABOSSE@TERRA.COM.BR</v>
          </cell>
          <cell r="G25">
            <v>47</v>
          </cell>
          <cell r="H25" t="str">
            <v>BLOCOS</v>
          </cell>
        </row>
        <row r="26">
          <cell r="A26" t="str">
            <v>CIDA</v>
          </cell>
          <cell r="C26" t="str">
            <v>CIDA</v>
          </cell>
          <cell r="D26">
            <v>99550169</v>
          </cell>
          <cell r="E26" t="str">
            <v>AMIGA</v>
          </cell>
          <cell r="F26">
            <v>0</v>
          </cell>
          <cell r="G26">
            <v>41</v>
          </cell>
          <cell r="H26" t="str">
            <v>AMIGA</v>
          </cell>
        </row>
        <row r="27">
          <cell r="A27" t="str">
            <v>CEFFE</v>
          </cell>
          <cell r="B27">
            <v>3423536</v>
          </cell>
          <cell r="C27" t="str">
            <v>VALDEMAR</v>
          </cell>
          <cell r="D27">
            <v>99871088</v>
          </cell>
          <cell r="E27" t="str">
            <v>CEFFE ENGENHARIA E SANEAMENTO</v>
          </cell>
          <cell r="F27">
            <v>0</v>
          </cell>
          <cell r="G27">
            <v>41</v>
          </cell>
          <cell r="H27" t="str">
            <v>HIDRAULICA</v>
          </cell>
        </row>
        <row r="28">
          <cell r="A28" t="str">
            <v>REFRIGERADOR</v>
          </cell>
          <cell r="B28">
            <v>2327651</v>
          </cell>
          <cell r="C28" t="str">
            <v>ODAIR</v>
          </cell>
          <cell r="E28" t="str">
            <v>CONCERTO DE REFRIGERAÇÃO</v>
          </cell>
          <cell r="F28">
            <v>0</v>
          </cell>
          <cell r="G28">
            <v>41</v>
          </cell>
          <cell r="H28" t="str">
            <v>REFRIGERAÇÃO</v>
          </cell>
        </row>
        <row r="29">
          <cell r="A29" t="str">
            <v>BARALOTI</v>
          </cell>
          <cell r="B29">
            <v>800410400</v>
          </cell>
          <cell r="C29" t="str">
            <v>CARLA</v>
          </cell>
          <cell r="D29">
            <v>3714122</v>
          </cell>
          <cell r="E29" t="str">
            <v>MATERIAIS DE CONSTRUÇÃO BARAROTI</v>
          </cell>
          <cell r="F29" t="str">
            <v>VENDAS@BALAROTI.COM.BR</v>
          </cell>
          <cell r="G29">
            <v>41</v>
          </cell>
          <cell r="H29" t="str">
            <v>MAT.CONSTRUÇÃO</v>
          </cell>
        </row>
        <row r="30">
          <cell r="A30" t="str">
            <v>GESSO</v>
          </cell>
          <cell r="B30">
            <v>3343000</v>
          </cell>
          <cell r="C30" t="str">
            <v>LUCIA</v>
          </cell>
          <cell r="E30" t="str">
            <v>CASA DO GESSO</v>
          </cell>
          <cell r="F30">
            <v>0</v>
          </cell>
          <cell r="G30">
            <v>41</v>
          </cell>
          <cell r="H30" t="str">
            <v>GESSO</v>
          </cell>
        </row>
        <row r="31">
          <cell r="A31" t="str">
            <v>CONTREL</v>
          </cell>
          <cell r="B31">
            <v>3674646</v>
          </cell>
          <cell r="C31" t="str">
            <v>DELCRECIO/MANOEL</v>
          </cell>
          <cell r="D31">
            <v>915220450</v>
          </cell>
          <cell r="E31" t="str">
            <v>CONTREL ENGENHARIA ELÉTRICA</v>
          </cell>
          <cell r="F31" t="str">
            <v>CONTREL@CONTREL.COM.BR</v>
          </cell>
          <cell r="G31">
            <v>41</v>
          </cell>
          <cell r="H31" t="str">
            <v>ELETRICO</v>
          </cell>
        </row>
        <row r="32">
          <cell r="A32" t="str">
            <v>TICO</v>
          </cell>
          <cell r="B32">
            <v>3497386</v>
          </cell>
          <cell r="C32" t="str">
            <v>TICO</v>
          </cell>
          <cell r="D32">
            <v>91677217</v>
          </cell>
          <cell r="E32" t="str">
            <v>JONICE</v>
          </cell>
          <cell r="F32">
            <v>0</v>
          </cell>
          <cell r="G32">
            <v>41</v>
          </cell>
          <cell r="H32" t="str">
            <v>CARPINTEIRO</v>
          </cell>
        </row>
        <row r="33">
          <cell r="A33" t="str">
            <v>DARKA</v>
          </cell>
          <cell r="B33">
            <v>2835021</v>
          </cell>
          <cell r="C33" t="str">
            <v>BRANCA</v>
          </cell>
          <cell r="E33" t="str">
            <v>TINTAS DARKA</v>
          </cell>
          <cell r="F33">
            <v>0</v>
          </cell>
          <cell r="G33">
            <v>41</v>
          </cell>
          <cell r="H33" t="str">
            <v>TINTAS</v>
          </cell>
        </row>
        <row r="34">
          <cell r="A34" t="str">
            <v>DARCI</v>
          </cell>
          <cell r="C34" t="str">
            <v>DARCI</v>
          </cell>
          <cell r="D34">
            <v>99737814</v>
          </cell>
          <cell r="E34" t="str">
            <v>CAMINHÃO</v>
          </cell>
          <cell r="F34">
            <v>0</v>
          </cell>
          <cell r="G34">
            <v>41</v>
          </cell>
          <cell r="H34" t="str">
            <v>FRETE</v>
          </cell>
        </row>
        <row r="35">
          <cell r="A35" t="str">
            <v>DOMETAL</v>
          </cell>
          <cell r="B35">
            <v>3621152</v>
          </cell>
          <cell r="C35" t="str">
            <v>NILSON</v>
          </cell>
          <cell r="D35">
            <v>99622546</v>
          </cell>
          <cell r="E35" t="str">
            <v>DOMETAL LAREIRAS LTDA</v>
          </cell>
          <cell r="F35" t="str">
            <v>FOGOELASER@BSI.COM.BR</v>
          </cell>
          <cell r="G35">
            <v>41</v>
          </cell>
          <cell r="H35" t="str">
            <v>LAREIRA</v>
          </cell>
        </row>
        <row r="36">
          <cell r="A36" t="str">
            <v>DORIGO</v>
          </cell>
          <cell r="B36">
            <v>3427074</v>
          </cell>
          <cell r="C36" t="str">
            <v>LEONARDO</v>
          </cell>
          <cell r="E36" t="str">
            <v>MATERIAL DE CONSTRUÇÃO DORIGO</v>
          </cell>
          <cell r="F36">
            <v>0</v>
          </cell>
          <cell r="G36">
            <v>41</v>
          </cell>
          <cell r="H36" t="str">
            <v>MAT.CONSTRUÇÃO</v>
          </cell>
        </row>
        <row r="37">
          <cell r="A37" t="str">
            <v>DRILLER</v>
          </cell>
          <cell r="B37">
            <v>2762423</v>
          </cell>
          <cell r="E37" t="str">
            <v>DRILLER EQUIOPAMENTOS</v>
          </cell>
          <cell r="F37">
            <v>0</v>
          </cell>
          <cell r="G37">
            <v>41</v>
          </cell>
          <cell r="H37" t="str">
            <v>EQUIPAMENTOS</v>
          </cell>
        </row>
        <row r="38">
          <cell r="A38" t="str">
            <v>EXAME</v>
          </cell>
          <cell r="B38">
            <v>3223020</v>
          </cell>
          <cell r="C38" t="str">
            <v>ALBERTO</v>
          </cell>
          <cell r="E38" t="str">
            <v>EXAME S/C LTDA</v>
          </cell>
          <cell r="F38">
            <v>0</v>
          </cell>
          <cell r="G38">
            <v>41</v>
          </cell>
          <cell r="H38" t="str">
            <v>LABORATORIAIS</v>
          </cell>
        </row>
        <row r="39">
          <cell r="A39" t="str">
            <v>FAUSTINO</v>
          </cell>
          <cell r="B39">
            <v>2677244</v>
          </cell>
          <cell r="C39" t="str">
            <v>ROSI</v>
          </cell>
          <cell r="E39" t="str">
            <v>FAUSTINO TINTAS LTDA</v>
          </cell>
          <cell r="F39" t="str">
            <v>FAUSTINO@PER.COM.BR</v>
          </cell>
          <cell r="G39">
            <v>41</v>
          </cell>
          <cell r="H39" t="str">
            <v>TINTAS</v>
          </cell>
        </row>
        <row r="40">
          <cell r="A40" t="str">
            <v>FERNANDA</v>
          </cell>
          <cell r="B40">
            <v>3234598</v>
          </cell>
          <cell r="C40" t="str">
            <v>FERNANDA</v>
          </cell>
          <cell r="E40" t="str">
            <v>ASSISTENTE SOCIAL HC</v>
          </cell>
          <cell r="F40">
            <v>0</v>
          </cell>
          <cell r="G40">
            <v>41</v>
          </cell>
          <cell r="H40" t="str">
            <v>AMIGA</v>
          </cell>
        </row>
        <row r="41">
          <cell r="A41" t="str">
            <v>FOX</v>
          </cell>
          <cell r="B41">
            <v>3335838</v>
          </cell>
          <cell r="C41" t="str">
            <v>ANTONIO</v>
          </cell>
          <cell r="D41">
            <v>99032623</v>
          </cell>
          <cell r="E41" t="str">
            <v>FOX ANDAIMES TUBULARES LTDA</v>
          </cell>
          <cell r="F41">
            <v>0</v>
          </cell>
          <cell r="G41">
            <v>41</v>
          </cell>
          <cell r="H41" t="str">
            <v>ANDAIMES</v>
          </cell>
        </row>
        <row r="42">
          <cell r="A42" t="str">
            <v>DECONTO</v>
          </cell>
          <cell r="B42">
            <v>3481429</v>
          </cell>
          <cell r="C42" t="str">
            <v>SERGIO / MICHELY</v>
          </cell>
          <cell r="D42">
            <v>99722673</v>
          </cell>
          <cell r="E42" t="str">
            <v>EDIFICAÇÕES DECONTRO LTDA</v>
          </cell>
          <cell r="F42">
            <v>0</v>
          </cell>
          <cell r="G42">
            <v>41</v>
          </cell>
          <cell r="H42" t="str">
            <v>GRUA</v>
          </cell>
        </row>
        <row r="43">
          <cell r="A43" t="str">
            <v>FG</v>
          </cell>
          <cell r="B43">
            <v>3164178</v>
          </cell>
          <cell r="C43" t="str">
            <v>JULIO MASSUR/CAIO</v>
          </cell>
          <cell r="D43">
            <v>3164526</v>
          </cell>
          <cell r="E43" t="str">
            <v>FERRAMENTAS GERAIS S.A</v>
          </cell>
          <cell r="F43" t="str">
            <v>CAIO@FG.COM.BR</v>
          </cell>
          <cell r="G43">
            <v>41</v>
          </cell>
          <cell r="H43" t="str">
            <v>FERRAMENTAS</v>
          </cell>
        </row>
        <row r="44">
          <cell r="A44" t="str">
            <v>DAHER</v>
          </cell>
          <cell r="B44">
            <v>3733495</v>
          </cell>
          <cell r="C44" t="str">
            <v>FLAVIO</v>
          </cell>
          <cell r="E44" t="str">
            <v>EXAME ROMPIMENTO</v>
          </cell>
          <cell r="F44">
            <v>0</v>
          </cell>
          <cell r="G44">
            <v>41</v>
          </cell>
          <cell r="H44" t="str">
            <v>TESTES</v>
          </cell>
        </row>
        <row r="45">
          <cell r="A45" t="str">
            <v>GASPARIN</v>
          </cell>
          <cell r="C45" t="str">
            <v>EDSON</v>
          </cell>
          <cell r="D45">
            <v>91034793</v>
          </cell>
          <cell r="E45" t="str">
            <v>GASPARIM HIDRAULICA</v>
          </cell>
          <cell r="F45">
            <v>0</v>
          </cell>
          <cell r="G45">
            <v>41</v>
          </cell>
          <cell r="H45" t="str">
            <v>EMPREITERA</v>
          </cell>
        </row>
        <row r="46">
          <cell r="A46" t="str">
            <v>GERALDO</v>
          </cell>
          <cell r="C46" t="str">
            <v>GERALDO</v>
          </cell>
          <cell r="D46">
            <v>99675787</v>
          </cell>
          <cell r="E46" t="str">
            <v>WEISOPOSIL CONSTR. CIVIL</v>
          </cell>
          <cell r="F46">
            <v>0</v>
          </cell>
          <cell r="G46">
            <v>41</v>
          </cell>
          <cell r="H46" t="str">
            <v>EMPREITERA</v>
          </cell>
        </row>
        <row r="47">
          <cell r="A47" t="str">
            <v>GESSO CURITIBA</v>
          </cell>
          <cell r="B47">
            <v>6636109</v>
          </cell>
          <cell r="C47" t="str">
            <v>NAVARRO</v>
          </cell>
          <cell r="D47">
            <v>99728820</v>
          </cell>
          <cell r="E47" t="str">
            <v>GESSO CURITIBA</v>
          </cell>
          <cell r="F47">
            <v>0</v>
          </cell>
          <cell r="G47">
            <v>41</v>
          </cell>
          <cell r="H47" t="str">
            <v>GESSO</v>
          </cell>
        </row>
        <row r="48">
          <cell r="A48" t="str">
            <v>GOBROTEK</v>
          </cell>
          <cell r="B48">
            <v>2494653</v>
          </cell>
          <cell r="C48" t="str">
            <v>VALDOMIRO</v>
          </cell>
          <cell r="D48">
            <v>99738842</v>
          </cell>
          <cell r="E48" t="str">
            <v>GOBROTEK COLOCAÇÃO DE PISOS IND. LTDA</v>
          </cell>
          <cell r="F48">
            <v>0</v>
          </cell>
          <cell r="G48">
            <v>41</v>
          </cell>
          <cell r="H48" t="str">
            <v>EMPREITERA</v>
          </cell>
        </row>
        <row r="49">
          <cell r="A49" t="str">
            <v>HC</v>
          </cell>
          <cell r="B49">
            <v>3601800</v>
          </cell>
          <cell r="C49" t="str">
            <v>SOLANGE</v>
          </cell>
          <cell r="E49" t="str">
            <v>HOSPITAL DE CLINICAS</v>
          </cell>
          <cell r="F49">
            <v>0</v>
          </cell>
          <cell r="G49">
            <v>41</v>
          </cell>
          <cell r="H49" t="str">
            <v>HOSPITAL</v>
          </cell>
        </row>
        <row r="50">
          <cell r="A50" t="str">
            <v>HIDROMAXI</v>
          </cell>
          <cell r="B50">
            <v>3567500</v>
          </cell>
          <cell r="C50" t="str">
            <v>JOSÉ PAULO</v>
          </cell>
          <cell r="D50">
            <v>99687741</v>
          </cell>
          <cell r="E50" t="str">
            <v>HIDROMAXI / HIDROCOL</v>
          </cell>
          <cell r="F50" t="str">
            <v>hidra@jsol.com.br</v>
          </cell>
          <cell r="G50">
            <v>41</v>
          </cell>
          <cell r="H50" t="str">
            <v>HIDRAULICA</v>
          </cell>
        </row>
        <row r="51">
          <cell r="A51" t="str">
            <v>INTERSECON</v>
          </cell>
          <cell r="B51">
            <v>3360602</v>
          </cell>
          <cell r="C51" t="str">
            <v>CARLOS</v>
          </cell>
          <cell r="D51">
            <v>99746026</v>
          </cell>
          <cell r="E51" t="str">
            <v>INSTERSECON</v>
          </cell>
          <cell r="F51" t="str">
            <v>CASV@MAIS.SUL.COM.BR</v>
          </cell>
          <cell r="G51">
            <v>41</v>
          </cell>
          <cell r="H51" t="str">
            <v>FIBRAS</v>
          </cell>
        </row>
        <row r="52">
          <cell r="A52" t="str">
            <v>GUINCHO</v>
          </cell>
          <cell r="B52">
            <v>3648307</v>
          </cell>
          <cell r="C52" t="str">
            <v>RICARDO / RIBAS</v>
          </cell>
          <cell r="E52" t="str">
            <v>GUINCHOS RIBAS</v>
          </cell>
          <cell r="F52">
            <v>0</v>
          </cell>
          <cell r="G52">
            <v>41</v>
          </cell>
          <cell r="H52" t="str">
            <v>LOCAÇÃO</v>
          </cell>
        </row>
        <row r="53">
          <cell r="A53" t="str">
            <v>IMPERMIX</v>
          </cell>
          <cell r="B53">
            <v>2132215</v>
          </cell>
          <cell r="C53" t="str">
            <v>JOÃO CARLOS</v>
          </cell>
          <cell r="E53" t="str">
            <v>IMPERMIX MATERIAIS DE CONSTRUÇÃO</v>
          </cell>
          <cell r="F53">
            <v>0</v>
          </cell>
          <cell r="G53">
            <v>41</v>
          </cell>
          <cell r="H53" t="str">
            <v>MAT.CONSTRUÇÃO</v>
          </cell>
        </row>
        <row r="54">
          <cell r="A54" t="str">
            <v>ITAÚ</v>
          </cell>
          <cell r="B54">
            <v>800176311</v>
          </cell>
          <cell r="C54" t="str">
            <v>ITAU LISING</v>
          </cell>
          <cell r="D54">
            <v>3001234828</v>
          </cell>
          <cell r="E54" t="str">
            <v>ITAÚ FINANCIAMENTOS</v>
          </cell>
          <cell r="F54">
            <v>0</v>
          </cell>
          <cell r="G54">
            <v>41</v>
          </cell>
          <cell r="H54" t="str">
            <v>BANCO</v>
          </cell>
        </row>
        <row r="55">
          <cell r="A55" t="str">
            <v>GVT</v>
          </cell>
          <cell r="B55">
            <v>8000522525</v>
          </cell>
          <cell r="C55" t="str">
            <v>GVT</v>
          </cell>
          <cell r="E55" t="str">
            <v>GVT</v>
          </cell>
          <cell r="F55">
            <v>0</v>
          </cell>
          <cell r="G55">
            <v>41</v>
          </cell>
          <cell r="H55" t="str">
            <v>TELEFONE</v>
          </cell>
        </row>
        <row r="56">
          <cell r="A56" t="str">
            <v>GRAMA</v>
          </cell>
          <cell r="B56">
            <v>3570786</v>
          </cell>
          <cell r="C56" t="str">
            <v>MARCELO</v>
          </cell>
          <cell r="E56" t="str">
            <v>GRAMA E JARDINS</v>
          </cell>
          <cell r="F56">
            <v>0</v>
          </cell>
          <cell r="G56">
            <v>41</v>
          </cell>
          <cell r="H56" t="str">
            <v>JARDIM</v>
          </cell>
        </row>
        <row r="57">
          <cell r="A57" t="str">
            <v>JAHU</v>
          </cell>
          <cell r="B57">
            <v>2781815</v>
          </cell>
          <cell r="C57" t="str">
            <v>ALBERTO</v>
          </cell>
          <cell r="D57">
            <v>91063305</v>
          </cell>
          <cell r="E57" t="str">
            <v>JAHU INDUSTRIA E COMERCIO LTDA</v>
          </cell>
          <cell r="F57" t="str">
            <v>JAHUCTA@AVALON.SUL.COM.BR</v>
          </cell>
          <cell r="G57">
            <v>41</v>
          </cell>
          <cell r="H57" t="str">
            <v>EQUIPAMENTOS</v>
          </cell>
        </row>
        <row r="58">
          <cell r="A58" t="str">
            <v>TROJAN</v>
          </cell>
          <cell r="C58" t="str">
            <v>JAIME</v>
          </cell>
          <cell r="D58">
            <v>99973181</v>
          </cell>
          <cell r="E58" t="str">
            <v xml:space="preserve">TROJAN </v>
          </cell>
          <cell r="F58">
            <v>0</v>
          </cell>
          <cell r="G58">
            <v>41</v>
          </cell>
          <cell r="H58" t="str">
            <v>EMPREITERA</v>
          </cell>
        </row>
        <row r="59">
          <cell r="A59" t="str">
            <v>PINTOR</v>
          </cell>
          <cell r="C59" t="str">
            <v>JOÃO</v>
          </cell>
          <cell r="D59">
            <v>99027454</v>
          </cell>
          <cell r="E59" t="str">
            <v>JP PINTURAS</v>
          </cell>
          <cell r="F59">
            <v>0</v>
          </cell>
          <cell r="G59">
            <v>41</v>
          </cell>
          <cell r="H59" t="str">
            <v>EMPREITERA</v>
          </cell>
        </row>
        <row r="60">
          <cell r="A60" t="str">
            <v>JOSIMAR</v>
          </cell>
          <cell r="C60" t="str">
            <v>JOSIMAR</v>
          </cell>
          <cell r="D60">
            <v>99030857</v>
          </cell>
          <cell r="E60" t="str">
            <v>JOSIMAR PINTURAS</v>
          </cell>
          <cell r="F60">
            <v>0</v>
          </cell>
          <cell r="G60">
            <v>41</v>
          </cell>
          <cell r="H60" t="str">
            <v>EMPREITERA</v>
          </cell>
        </row>
        <row r="61">
          <cell r="A61" t="str">
            <v>GAS</v>
          </cell>
          <cell r="C61" t="str">
            <v>LUIZ</v>
          </cell>
          <cell r="D61">
            <v>3787072</v>
          </cell>
          <cell r="E61" t="str">
            <v>LIQUIGAS</v>
          </cell>
          <cell r="F61">
            <v>0</v>
          </cell>
          <cell r="G61">
            <v>41</v>
          </cell>
          <cell r="H61" t="str">
            <v>AMIGO</v>
          </cell>
        </row>
        <row r="62">
          <cell r="A62" t="str">
            <v>LEPOC</v>
          </cell>
          <cell r="C62" t="str">
            <v>WALDIR / VALDECIR</v>
          </cell>
          <cell r="D62">
            <v>91253392</v>
          </cell>
          <cell r="E62" t="str">
            <v>LEPOC INSTALAÇÕES ELÉTRICAS</v>
          </cell>
          <cell r="F62">
            <v>0</v>
          </cell>
          <cell r="G62">
            <v>41</v>
          </cell>
          <cell r="H62" t="str">
            <v>EMPREITERA</v>
          </cell>
        </row>
        <row r="63">
          <cell r="A63" t="str">
            <v>INTERFONE</v>
          </cell>
          <cell r="B63">
            <v>2663488</v>
          </cell>
          <cell r="C63" t="str">
            <v>JORGE / ROSI</v>
          </cell>
          <cell r="D63">
            <v>91045210</v>
          </cell>
          <cell r="E63" t="str">
            <v>JORDAN INTERFONIA</v>
          </cell>
          <cell r="F63">
            <v>0</v>
          </cell>
          <cell r="G63">
            <v>41</v>
          </cell>
          <cell r="H63" t="str">
            <v>INTERFONE</v>
          </cell>
        </row>
        <row r="64">
          <cell r="A64" t="str">
            <v>MAE</v>
          </cell>
          <cell r="B64">
            <v>5761690</v>
          </cell>
          <cell r="C64" t="str">
            <v>LEONILDA</v>
          </cell>
          <cell r="E64" t="str">
            <v>MAE</v>
          </cell>
          <cell r="F64">
            <v>0</v>
          </cell>
          <cell r="G64">
            <v>41</v>
          </cell>
          <cell r="H64" t="str">
            <v>MAE</v>
          </cell>
        </row>
        <row r="65">
          <cell r="A65" t="str">
            <v>MODESQ</v>
          </cell>
          <cell r="B65">
            <v>3491556</v>
          </cell>
          <cell r="C65" t="str">
            <v>PASSINI</v>
          </cell>
          <cell r="D65">
            <v>99795262</v>
          </cell>
          <cell r="E65" t="str">
            <v>MODESQ IND. DE MOVEIS E ESPELHOS LTDA</v>
          </cell>
          <cell r="F65" t="str">
            <v>ANPAZZINI@TERRA.COM.BR</v>
          </cell>
          <cell r="G65">
            <v>41</v>
          </cell>
          <cell r="H65" t="str">
            <v>MADEIRA</v>
          </cell>
        </row>
        <row r="66">
          <cell r="A66" t="str">
            <v>MARI</v>
          </cell>
          <cell r="B66">
            <v>2456073</v>
          </cell>
          <cell r="C66" t="str">
            <v>MARISTELA</v>
          </cell>
          <cell r="E66" t="str">
            <v>MARISTELA</v>
          </cell>
          <cell r="F66">
            <v>0</v>
          </cell>
          <cell r="G66">
            <v>41</v>
          </cell>
          <cell r="H66" t="str">
            <v>AMIGA</v>
          </cell>
        </row>
        <row r="67">
          <cell r="A67" t="str">
            <v>BENATO</v>
          </cell>
          <cell r="B67">
            <v>3721816</v>
          </cell>
          <cell r="C67" t="str">
            <v>CIRENE</v>
          </cell>
          <cell r="E67" t="str">
            <v>MARMORALIA BENATO LTDA</v>
          </cell>
          <cell r="F67">
            <v>0</v>
          </cell>
          <cell r="G67">
            <v>41</v>
          </cell>
          <cell r="H67" t="str">
            <v>MARMORARIA</v>
          </cell>
        </row>
        <row r="68">
          <cell r="A68" t="str">
            <v>CECRISA</v>
          </cell>
          <cell r="B68">
            <v>2443799</v>
          </cell>
          <cell r="C68" t="str">
            <v>MILTON</v>
          </cell>
          <cell r="D68">
            <v>99744652</v>
          </cell>
          <cell r="E68" t="str">
            <v>CECRISA VER. CERAMICOS S/A</v>
          </cell>
          <cell r="F68">
            <v>0</v>
          </cell>
          <cell r="G68">
            <v>41</v>
          </cell>
          <cell r="H68" t="str">
            <v>CERAMICA</v>
          </cell>
        </row>
        <row r="69">
          <cell r="A69" t="str">
            <v>OSTEN</v>
          </cell>
          <cell r="B69">
            <v>3162500</v>
          </cell>
          <cell r="C69" t="str">
            <v>SANDRO</v>
          </cell>
          <cell r="D69">
            <v>3162800</v>
          </cell>
          <cell r="E69" t="str">
            <v>OSTEN FERRAGENS LTDA</v>
          </cell>
          <cell r="F69" t="str">
            <v>INDUSTRIA@OSTEN.COM.BR</v>
          </cell>
          <cell r="G69">
            <v>41</v>
          </cell>
          <cell r="H69" t="str">
            <v>EQUIPAMENTOS</v>
          </cell>
        </row>
        <row r="70">
          <cell r="A70" t="str">
            <v>ADVOGADO</v>
          </cell>
          <cell r="B70">
            <v>91034670</v>
          </cell>
          <cell r="C70" t="str">
            <v>LUIZ ALBERTO LESCAL</v>
          </cell>
          <cell r="D70">
            <v>2251848</v>
          </cell>
          <cell r="E70" t="str">
            <v>ADVOCACIA</v>
          </cell>
          <cell r="F70">
            <v>0</v>
          </cell>
          <cell r="G70">
            <v>41</v>
          </cell>
          <cell r="H70" t="str">
            <v>ADVOGADO</v>
          </cell>
        </row>
        <row r="71">
          <cell r="A71" t="str">
            <v>AILTOSO</v>
          </cell>
          <cell r="B71">
            <v>96075655</v>
          </cell>
          <cell r="C71" t="str">
            <v>AILTON</v>
          </cell>
          <cell r="D71">
            <v>99039989</v>
          </cell>
          <cell r="E71" t="str">
            <v>VENDA DE CELULARES</v>
          </cell>
          <cell r="F71">
            <v>0</v>
          </cell>
          <cell r="G71">
            <v>41</v>
          </cell>
          <cell r="H71" t="str">
            <v>AMIGO</v>
          </cell>
        </row>
        <row r="72">
          <cell r="A72" t="str">
            <v>BB</v>
          </cell>
          <cell r="B72">
            <v>40040001</v>
          </cell>
          <cell r="C72" t="str">
            <v>3051-1  12033-2</v>
          </cell>
          <cell r="E72" t="str">
            <v>BANCO DO BRASIL</v>
          </cell>
          <cell r="F72" t="str">
            <v>WWW.BANCODOBRASIL.COM.BR</v>
          </cell>
          <cell r="G72">
            <v>41</v>
          </cell>
          <cell r="H72" t="str">
            <v>BANCO</v>
          </cell>
        </row>
        <row r="73">
          <cell r="A73" t="str">
            <v>BISPO</v>
          </cell>
          <cell r="B73">
            <v>99070958</v>
          </cell>
          <cell r="C73" t="str">
            <v>VANDERLEI</v>
          </cell>
          <cell r="E73" t="str">
            <v>AMIGO DO AILTOSO</v>
          </cell>
          <cell r="F73">
            <v>0</v>
          </cell>
          <cell r="G73">
            <v>41</v>
          </cell>
          <cell r="H73" t="str">
            <v>AMIGO</v>
          </cell>
        </row>
        <row r="74">
          <cell r="A74" t="str">
            <v>CONDUSPAR</v>
          </cell>
          <cell r="B74">
            <v>3826002</v>
          </cell>
          <cell r="C74" t="str">
            <v>ELIZABET</v>
          </cell>
          <cell r="E74" t="str">
            <v>CONDUSPAR</v>
          </cell>
          <cell r="F74">
            <v>0</v>
          </cell>
          <cell r="G74">
            <v>41</v>
          </cell>
          <cell r="H74" t="str">
            <v>ELETRICO</v>
          </cell>
        </row>
        <row r="75">
          <cell r="A75" t="str">
            <v>PODIUM</v>
          </cell>
          <cell r="B75">
            <v>99019015</v>
          </cell>
          <cell r="C75" t="str">
            <v>FRANCISCO</v>
          </cell>
          <cell r="E75" t="str">
            <v>PODIUM CONSTRUÇÃO CIVIL LTDA</v>
          </cell>
          <cell r="F75">
            <v>0</v>
          </cell>
          <cell r="G75">
            <v>41</v>
          </cell>
          <cell r="H75" t="str">
            <v>EMPREITERA</v>
          </cell>
        </row>
        <row r="76">
          <cell r="A76" t="str">
            <v>CHAVEIRO</v>
          </cell>
          <cell r="B76">
            <v>2452146</v>
          </cell>
          <cell r="C76" t="str">
            <v>REINALDO</v>
          </cell>
          <cell r="E76" t="str">
            <v>CHAVEIRO ESPINDOLA LTDA</v>
          </cell>
          <cell r="F76">
            <v>0</v>
          </cell>
          <cell r="G76">
            <v>41</v>
          </cell>
          <cell r="H76" t="str">
            <v>CHAVEIRO</v>
          </cell>
        </row>
        <row r="77">
          <cell r="A77" t="str">
            <v>CALHA</v>
          </cell>
          <cell r="B77">
            <v>2773395</v>
          </cell>
          <cell r="C77" t="str">
            <v>SONIA</v>
          </cell>
          <cell r="E77" t="str">
            <v>CASA DAS CALHAS</v>
          </cell>
          <cell r="F77">
            <v>0</v>
          </cell>
          <cell r="G77">
            <v>41</v>
          </cell>
          <cell r="H77" t="str">
            <v>CALHAS</v>
          </cell>
        </row>
        <row r="78">
          <cell r="A78" t="str">
            <v>ELICIANE</v>
          </cell>
          <cell r="B78">
            <v>99159263</v>
          </cell>
          <cell r="C78" t="str">
            <v>ELICIANE</v>
          </cell>
          <cell r="D78">
            <v>2887489</v>
          </cell>
          <cell r="E78" t="str">
            <v>EX-ESPOSA</v>
          </cell>
          <cell r="F78">
            <v>0</v>
          </cell>
          <cell r="G78">
            <v>41</v>
          </cell>
          <cell r="H78" t="str">
            <v>AMIGA</v>
          </cell>
        </row>
        <row r="79">
          <cell r="A79" t="str">
            <v>FILHAS</v>
          </cell>
          <cell r="B79">
            <v>2682461</v>
          </cell>
          <cell r="C79" t="str">
            <v>CAROL / GIOVANA</v>
          </cell>
          <cell r="E79" t="str">
            <v>EX-CASA</v>
          </cell>
          <cell r="F79">
            <v>0</v>
          </cell>
          <cell r="G79">
            <v>41</v>
          </cell>
          <cell r="H79" t="str">
            <v>FILHAS</v>
          </cell>
        </row>
        <row r="80">
          <cell r="A80" t="str">
            <v>ANA</v>
          </cell>
          <cell r="B80">
            <v>2470777</v>
          </cell>
          <cell r="C80" t="str">
            <v>ANIZIA</v>
          </cell>
          <cell r="E80" t="str">
            <v>EX-SOGRA</v>
          </cell>
          <cell r="F80">
            <v>0</v>
          </cell>
          <cell r="G80">
            <v>41</v>
          </cell>
          <cell r="H80" t="str">
            <v>AMIGA</v>
          </cell>
        </row>
        <row r="81">
          <cell r="A81" t="str">
            <v>GESIVALDO</v>
          </cell>
          <cell r="B81">
            <v>99912629</v>
          </cell>
          <cell r="C81" t="str">
            <v>GESIVALDO</v>
          </cell>
          <cell r="E81" t="str">
            <v>ADVOCACIA</v>
          </cell>
          <cell r="F81">
            <v>0</v>
          </cell>
          <cell r="G81">
            <v>41</v>
          </cell>
          <cell r="H81" t="str">
            <v>ADVOGADO</v>
          </cell>
        </row>
        <row r="82">
          <cell r="A82" t="str">
            <v>TEXTURITE</v>
          </cell>
          <cell r="B82">
            <v>6670010</v>
          </cell>
          <cell r="C82" t="str">
            <v>HUMBERTO</v>
          </cell>
          <cell r="D82">
            <v>91932423</v>
          </cell>
          <cell r="E82" t="str">
            <v>TEXTURITE</v>
          </cell>
          <cell r="F82">
            <v>0</v>
          </cell>
          <cell r="G82">
            <v>41</v>
          </cell>
          <cell r="H82" t="str">
            <v>TINTAS</v>
          </cell>
        </row>
        <row r="83">
          <cell r="A83" t="str">
            <v>COAJUR</v>
          </cell>
          <cell r="B83">
            <v>3624003</v>
          </cell>
          <cell r="C83" t="str">
            <v>JOÃO</v>
          </cell>
          <cell r="E83" t="str">
            <v>COAJUR ASSESSORIA DE COBRANÇA</v>
          </cell>
          <cell r="F83">
            <v>0</v>
          </cell>
          <cell r="G83">
            <v>41</v>
          </cell>
          <cell r="H83" t="str">
            <v>COBRANÇAS</v>
          </cell>
        </row>
        <row r="84">
          <cell r="A84" t="str">
            <v>MIRO</v>
          </cell>
          <cell r="B84">
            <v>3535451</v>
          </cell>
          <cell r="C84" t="str">
            <v>PAIN</v>
          </cell>
          <cell r="D84">
            <v>91249541</v>
          </cell>
          <cell r="E84" t="str">
            <v>OBRA JOAN MIRO</v>
          </cell>
          <cell r="F84">
            <v>0</v>
          </cell>
          <cell r="G84">
            <v>41</v>
          </cell>
          <cell r="H84" t="str">
            <v>OBRA</v>
          </cell>
        </row>
        <row r="85">
          <cell r="A85" t="str">
            <v>LUIZ</v>
          </cell>
          <cell r="B85">
            <v>3787072</v>
          </cell>
          <cell r="C85" t="str">
            <v>LUIZ</v>
          </cell>
          <cell r="E85" t="str">
            <v>GAS</v>
          </cell>
          <cell r="F85">
            <v>0</v>
          </cell>
          <cell r="G85">
            <v>41</v>
          </cell>
          <cell r="H85" t="str">
            <v>AMIGO</v>
          </cell>
        </row>
        <row r="86">
          <cell r="A86" t="str">
            <v>IRMÃOS CORREIA</v>
          </cell>
          <cell r="B86">
            <v>2833318</v>
          </cell>
          <cell r="C86" t="str">
            <v>EDSON</v>
          </cell>
          <cell r="E86" t="str">
            <v>LAJES IRMÃOS CORREIA</v>
          </cell>
          <cell r="F86">
            <v>0</v>
          </cell>
          <cell r="G86">
            <v>41</v>
          </cell>
          <cell r="H86" t="str">
            <v>LAJES</v>
          </cell>
        </row>
        <row r="87">
          <cell r="A87" t="str">
            <v>METROSUL</v>
          </cell>
          <cell r="B87">
            <v>3301000</v>
          </cell>
          <cell r="C87" t="str">
            <v>CARLOS</v>
          </cell>
          <cell r="D87">
            <v>96075841</v>
          </cell>
          <cell r="E87" t="str">
            <v>REVENDA DE CARRO</v>
          </cell>
          <cell r="F87">
            <v>0</v>
          </cell>
          <cell r="G87">
            <v>41</v>
          </cell>
          <cell r="H87" t="str">
            <v>CARRO</v>
          </cell>
        </row>
        <row r="88">
          <cell r="A88" t="str">
            <v>MARCOS</v>
          </cell>
          <cell r="B88">
            <v>2887679</v>
          </cell>
          <cell r="C88" t="str">
            <v>MARCOS</v>
          </cell>
          <cell r="D88">
            <v>91347995</v>
          </cell>
          <cell r="E88" t="str">
            <v>AMIGO DO ORLANDO</v>
          </cell>
          <cell r="F88">
            <v>0</v>
          </cell>
          <cell r="G88">
            <v>41</v>
          </cell>
          <cell r="H88" t="str">
            <v>AMIGO</v>
          </cell>
        </row>
        <row r="89">
          <cell r="A89" t="str">
            <v>NOELI</v>
          </cell>
          <cell r="B89">
            <v>2498741</v>
          </cell>
          <cell r="C89" t="str">
            <v>NOELI</v>
          </cell>
          <cell r="E89" t="str">
            <v>AMIGA DA SONIA</v>
          </cell>
          <cell r="F89">
            <v>0</v>
          </cell>
          <cell r="G89">
            <v>41</v>
          </cell>
          <cell r="H89" t="str">
            <v>AMIGA</v>
          </cell>
        </row>
        <row r="90">
          <cell r="A90" t="str">
            <v>NORLEY</v>
          </cell>
          <cell r="B90">
            <v>99963732</v>
          </cell>
          <cell r="C90" t="str">
            <v>NORLEY</v>
          </cell>
          <cell r="E90" t="str">
            <v>NORCOSIL CONSTRUÇÕES CIVIS LTDA</v>
          </cell>
          <cell r="F90" t="str">
            <v>NORLEYBAU@NORCONSIL.COM.BR</v>
          </cell>
          <cell r="G90">
            <v>41</v>
          </cell>
          <cell r="H90" t="str">
            <v>CHEFE</v>
          </cell>
        </row>
        <row r="91">
          <cell r="A91" t="str">
            <v>ORLANDO</v>
          </cell>
          <cell r="B91">
            <v>2888830</v>
          </cell>
          <cell r="C91" t="str">
            <v>ORLANDO</v>
          </cell>
          <cell r="D91">
            <v>91579716</v>
          </cell>
          <cell r="E91" t="str">
            <v>O&amp;M INFORMATICA</v>
          </cell>
          <cell r="F91">
            <v>0</v>
          </cell>
          <cell r="G91">
            <v>41</v>
          </cell>
          <cell r="H91" t="str">
            <v>AMIGO</v>
          </cell>
        </row>
        <row r="92">
          <cell r="A92" t="str">
            <v>OPEREITOR</v>
          </cell>
          <cell r="B92">
            <v>2336387</v>
          </cell>
          <cell r="C92" t="str">
            <v>DURVAL</v>
          </cell>
          <cell r="E92" t="str">
            <v>ASSESSORIA DE COBRANÇA OPEREITOR</v>
          </cell>
          <cell r="F92">
            <v>0</v>
          </cell>
          <cell r="G92">
            <v>41</v>
          </cell>
          <cell r="H92" t="str">
            <v>COBRANÇAS</v>
          </cell>
        </row>
        <row r="93">
          <cell r="A93" t="str">
            <v>PISCINAS</v>
          </cell>
          <cell r="B93">
            <v>3731840</v>
          </cell>
          <cell r="C93" t="str">
            <v>EMILIA</v>
          </cell>
          <cell r="E93" t="str">
            <v>VENEZA PISCINAS</v>
          </cell>
          <cell r="F93">
            <v>0</v>
          </cell>
          <cell r="G93">
            <v>41</v>
          </cell>
          <cell r="H93" t="str">
            <v>PISCINAS</v>
          </cell>
        </row>
        <row r="94">
          <cell r="A94" t="str">
            <v>POLIMIX</v>
          </cell>
          <cell r="B94">
            <v>3730247</v>
          </cell>
          <cell r="C94" t="str">
            <v>JAIME/VALDEMAR</v>
          </cell>
          <cell r="E94" t="str">
            <v>POLIMIX CONCRETO LTDA</v>
          </cell>
          <cell r="F94" t="str">
            <v>PXCB@ONDA.COM.BR</v>
          </cell>
          <cell r="G94">
            <v>41</v>
          </cell>
          <cell r="H94" t="str">
            <v>USINA</v>
          </cell>
        </row>
        <row r="95">
          <cell r="A95" t="str">
            <v>PAMPLONA</v>
          </cell>
          <cell r="B95">
            <v>2428353</v>
          </cell>
          <cell r="C95" t="str">
            <v>EMERSON</v>
          </cell>
          <cell r="E95" t="str">
            <v>OBRA PAMPLONA</v>
          </cell>
          <cell r="F95">
            <v>0</v>
          </cell>
          <cell r="G95">
            <v>41</v>
          </cell>
          <cell r="H95" t="str">
            <v>OBRA</v>
          </cell>
        </row>
        <row r="96">
          <cell r="A96" t="str">
            <v>PORTARIA</v>
          </cell>
          <cell r="B96">
            <v>2393533</v>
          </cell>
          <cell r="C96" t="str">
            <v>MARCOS</v>
          </cell>
          <cell r="E96" t="str">
            <v>Q.S.F</v>
          </cell>
          <cell r="F96">
            <v>0</v>
          </cell>
          <cell r="G96">
            <v>41</v>
          </cell>
          <cell r="H96" t="str">
            <v>QSF</v>
          </cell>
        </row>
        <row r="97">
          <cell r="A97" t="str">
            <v>PATRICIA</v>
          </cell>
          <cell r="B97">
            <v>2229010</v>
          </cell>
          <cell r="C97" t="str">
            <v>PATRICIA</v>
          </cell>
          <cell r="D97">
            <v>99255202</v>
          </cell>
          <cell r="E97" t="str">
            <v>AMIGA FABIO</v>
          </cell>
          <cell r="F97">
            <v>0</v>
          </cell>
          <cell r="G97">
            <v>41</v>
          </cell>
          <cell r="H97" t="str">
            <v>AMIGA</v>
          </cell>
        </row>
        <row r="98">
          <cell r="A98" t="str">
            <v>REVESCON</v>
          </cell>
          <cell r="B98">
            <v>6686400</v>
          </cell>
          <cell r="D98">
            <v>99689878</v>
          </cell>
          <cell r="E98" t="str">
            <v>REVESCON TINTAS</v>
          </cell>
          <cell r="F98">
            <v>0</v>
          </cell>
          <cell r="G98">
            <v>41</v>
          </cell>
          <cell r="H98" t="str">
            <v>TINTAS</v>
          </cell>
        </row>
        <row r="99">
          <cell r="A99" t="str">
            <v>RICARDO</v>
          </cell>
          <cell r="B99">
            <v>2543485</v>
          </cell>
          <cell r="C99" t="str">
            <v>RICARDO</v>
          </cell>
          <cell r="D99">
            <v>30238287</v>
          </cell>
          <cell r="E99" t="str">
            <v>RICARDO AMIGO DO FABIO</v>
          </cell>
          <cell r="F99">
            <v>0</v>
          </cell>
          <cell r="G99">
            <v>41</v>
          </cell>
          <cell r="H99" t="str">
            <v>AMIGO</v>
          </cell>
        </row>
        <row r="100">
          <cell r="A100" t="str">
            <v>RAQUEL</v>
          </cell>
          <cell r="B100">
            <v>3766924</v>
          </cell>
          <cell r="C100" t="str">
            <v>RAQUEL</v>
          </cell>
          <cell r="E100" t="str">
            <v>AMIGA DA SONIA</v>
          </cell>
          <cell r="F100">
            <v>0</v>
          </cell>
          <cell r="G100">
            <v>41</v>
          </cell>
          <cell r="H100" t="str">
            <v>AMIGA</v>
          </cell>
        </row>
        <row r="101">
          <cell r="A101" t="str">
            <v>RMONTEIRO</v>
          </cell>
          <cell r="B101">
            <v>2430745</v>
          </cell>
          <cell r="C101" t="str">
            <v>RICARDO</v>
          </cell>
          <cell r="D101">
            <v>99957638</v>
          </cell>
          <cell r="E101" t="str">
            <v>RICARDO MONTEIRO</v>
          </cell>
          <cell r="F101">
            <v>0</v>
          </cell>
          <cell r="G101">
            <v>41</v>
          </cell>
          <cell r="H101" t="str">
            <v>MADEIRA</v>
          </cell>
        </row>
        <row r="102">
          <cell r="A102" t="str">
            <v>RELOGIO</v>
          </cell>
          <cell r="B102">
            <v>3329622</v>
          </cell>
          <cell r="E102" t="str">
            <v>RELOGIO PONTO</v>
          </cell>
          <cell r="F102">
            <v>0</v>
          </cell>
          <cell r="G102">
            <v>41</v>
          </cell>
          <cell r="H102" t="str">
            <v>CONCERTO</v>
          </cell>
        </row>
        <row r="103">
          <cell r="A103" t="str">
            <v>REI</v>
          </cell>
          <cell r="B103">
            <v>3221414</v>
          </cell>
          <cell r="C103" t="str">
            <v>ALEX</v>
          </cell>
          <cell r="E103" t="str">
            <v>REI DAS FECHADURAS</v>
          </cell>
          <cell r="F103">
            <v>0</v>
          </cell>
          <cell r="G103">
            <v>41</v>
          </cell>
          <cell r="H103" t="str">
            <v>FECHADURAS</v>
          </cell>
        </row>
        <row r="104">
          <cell r="A104" t="str">
            <v>SALA</v>
          </cell>
          <cell r="B104">
            <v>3220212</v>
          </cell>
          <cell r="C104" t="str">
            <v>JEFERSSON</v>
          </cell>
          <cell r="D104">
            <v>91929370</v>
          </cell>
          <cell r="E104" t="str">
            <v>SALAIMPERMEABILIZAÇÕES</v>
          </cell>
          <cell r="F104">
            <v>0</v>
          </cell>
          <cell r="G104">
            <v>41</v>
          </cell>
          <cell r="H104" t="str">
            <v>MANTA</v>
          </cell>
        </row>
        <row r="105">
          <cell r="A105" t="str">
            <v>SALA.</v>
          </cell>
          <cell r="B105">
            <v>3320212</v>
          </cell>
          <cell r="C105" t="str">
            <v>ROBERTO</v>
          </cell>
          <cell r="D105">
            <v>91855454</v>
          </cell>
          <cell r="E105" t="str">
            <v>SALAIMPERMEABILIZAÇÕES</v>
          </cell>
          <cell r="F105">
            <v>0</v>
          </cell>
          <cell r="G105">
            <v>41</v>
          </cell>
          <cell r="H105" t="str">
            <v>MANTA</v>
          </cell>
        </row>
        <row r="106">
          <cell r="A106" t="str">
            <v>STRAPASON</v>
          </cell>
          <cell r="B106">
            <v>2564789</v>
          </cell>
          <cell r="C106" t="str">
            <v>LEANDRO</v>
          </cell>
          <cell r="D106">
            <v>99727611</v>
          </cell>
          <cell r="E106" t="str">
            <v>STRAPASSON TERRAPLENAGEM LTDA - ME</v>
          </cell>
          <cell r="F106">
            <v>0</v>
          </cell>
          <cell r="G106">
            <v>41</v>
          </cell>
          <cell r="H106" t="str">
            <v>MAQUINAS</v>
          </cell>
        </row>
        <row r="107">
          <cell r="A107" t="str">
            <v>SUR</v>
          </cell>
          <cell r="B107">
            <v>2424243</v>
          </cell>
          <cell r="C107" t="str">
            <v>MAURILIO/TITO</v>
          </cell>
          <cell r="D107">
            <v>3404200</v>
          </cell>
          <cell r="E107" t="str">
            <v>ELEVADORES SUR (THYSSEN) S/A</v>
          </cell>
          <cell r="F107" t="str">
            <v>MHORNING@TSUR.COM.BR</v>
          </cell>
          <cell r="G107">
            <v>41</v>
          </cell>
          <cell r="H107" t="str">
            <v>ELEVADORES</v>
          </cell>
        </row>
        <row r="108">
          <cell r="A108" t="str">
            <v>SV</v>
          </cell>
          <cell r="B108">
            <v>3763635</v>
          </cell>
          <cell r="C108" t="str">
            <v>ALEXANDRO</v>
          </cell>
          <cell r="E108" t="str">
            <v>SV EQUIPAMENTOS</v>
          </cell>
          <cell r="F108" t="str">
            <v>SVICLTDA@TERRA.COM.BR</v>
          </cell>
          <cell r="G108">
            <v>41</v>
          </cell>
          <cell r="H108" t="str">
            <v>EQUIPAMENTOS</v>
          </cell>
        </row>
        <row r="109">
          <cell r="A109" t="str">
            <v>SASAZAKI</v>
          </cell>
          <cell r="B109">
            <v>32665216</v>
          </cell>
          <cell r="C109" t="str">
            <v>WILLIAN / ADRIANO</v>
          </cell>
          <cell r="D109">
            <v>99842514</v>
          </cell>
          <cell r="E109" t="str">
            <v>SASAZAKI INDUSTRIA E COMERCIO LTDA</v>
          </cell>
          <cell r="F109" t="str">
            <v>INFO@SASAZAKI.COM.BR</v>
          </cell>
          <cell r="G109">
            <v>41</v>
          </cell>
          <cell r="H109" t="str">
            <v>JANELAS</v>
          </cell>
        </row>
        <row r="110">
          <cell r="A110" t="str">
            <v>SENTINELA</v>
          </cell>
          <cell r="B110">
            <v>3636600</v>
          </cell>
          <cell r="C110" t="str">
            <v>SENTINELA</v>
          </cell>
          <cell r="E110" t="str">
            <v>GRUPO SENTINELA SEGURANÇA</v>
          </cell>
          <cell r="F110">
            <v>0</v>
          </cell>
          <cell r="G110">
            <v>41</v>
          </cell>
          <cell r="H110" t="str">
            <v>SEGURANÇA</v>
          </cell>
        </row>
        <row r="111">
          <cell r="A111" t="str">
            <v>SECONSI</v>
          </cell>
          <cell r="B111">
            <v>3332033</v>
          </cell>
          <cell r="C111" t="str">
            <v>SECONSI</v>
          </cell>
          <cell r="E111" t="str">
            <v>SECONSI</v>
          </cell>
          <cell r="F111">
            <v>0</v>
          </cell>
          <cell r="G111">
            <v>41</v>
          </cell>
          <cell r="H111" t="str">
            <v>MEDICO</v>
          </cell>
        </row>
        <row r="112">
          <cell r="A112" t="str">
            <v>TOCANTINS</v>
          </cell>
          <cell r="B112">
            <v>3492725</v>
          </cell>
          <cell r="C112" t="str">
            <v>ARI</v>
          </cell>
          <cell r="D112">
            <v>99694090</v>
          </cell>
          <cell r="E112" t="str">
            <v>SERRALERIA TOCANTINS</v>
          </cell>
          <cell r="F112">
            <v>0</v>
          </cell>
          <cell r="G112">
            <v>41</v>
          </cell>
          <cell r="H112" t="str">
            <v>CERRALHERIA</v>
          </cell>
        </row>
        <row r="113">
          <cell r="A113" t="str">
            <v>TRANSDETRITOS</v>
          </cell>
          <cell r="B113">
            <v>3471110</v>
          </cell>
          <cell r="C113" t="str">
            <v>TADEU</v>
          </cell>
          <cell r="E113" t="str">
            <v>TRANSDETRITOS LTDA</v>
          </cell>
          <cell r="F113">
            <v>0</v>
          </cell>
          <cell r="G113">
            <v>41</v>
          </cell>
          <cell r="H113" t="str">
            <v>TRANSPORTE</v>
          </cell>
        </row>
        <row r="114">
          <cell r="A114" t="str">
            <v>SULBETON</v>
          </cell>
          <cell r="B114">
            <v>3730204</v>
          </cell>
          <cell r="C114" t="str">
            <v>LILIANE</v>
          </cell>
          <cell r="E114" t="str">
            <v xml:space="preserve">SULBETON IND. E COM. LTDA </v>
          </cell>
          <cell r="F114">
            <v>0</v>
          </cell>
          <cell r="G114">
            <v>41</v>
          </cell>
        </row>
        <row r="115">
          <cell r="A115" t="str">
            <v>TEREZA</v>
          </cell>
          <cell r="B115">
            <v>2788576</v>
          </cell>
          <cell r="C115" t="str">
            <v>TEREZA</v>
          </cell>
          <cell r="E115" t="str">
            <v>TIA TEREZA</v>
          </cell>
          <cell r="F115">
            <v>0</v>
          </cell>
          <cell r="G115">
            <v>41</v>
          </cell>
        </row>
        <row r="116">
          <cell r="A116" t="str">
            <v>TONHÃO</v>
          </cell>
          <cell r="B116">
            <v>3733860</v>
          </cell>
          <cell r="C116" t="str">
            <v>TONHÃO</v>
          </cell>
          <cell r="D116">
            <v>96149766</v>
          </cell>
          <cell r="E116" t="str">
            <v>AMIGO DO AILTOSO</v>
          </cell>
          <cell r="F116">
            <v>0</v>
          </cell>
          <cell r="G116">
            <v>41</v>
          </cell>
        </row>
        <row r="117">
          <cell r="A117" t="str">
            <v>UNIBANCO</v>
          </cell>
          <cell r="B117">
            <v>3222203</v>
          </cell>
          <cell r="C117" t="str">
            <v>ALEXANDRE</v>
          </cell>
          <cell r="D117">
            <v>2219700</v>
          </cell>
          <cell r="E117" t="str">
            <v>UNIBANCO 7089 1038609</v>
          </cell>
          <cell r="F117" t="str">
            <v>WWW.UNIBANCO.COM.BR</v>
          </cell>
          <cell r="G117">
            <v>41</v>
          </cell>
        </row>
        <row r="118">
          <cell r="A118" t="str">
            <v>URCONSIL</v>
          </cell>
          <cell r="B118">
            <v>3824254</v>
          </cell>
          <cell r="C118" t="str">
            <v>ADRIANA</v>
          </cell>
          <cell r="E118" t="str">
            <v>URCONSIL COM. E DISTRIBUIDORA</v>
          </cell>
          <cell r="F118" t="str">
            <v>URCONSIL@NETPAR.COM.BR</v>
          </cell>
          <cell r="G118">
            <v>41</v>
          </cell>
        </row>
        <row r="119">
          <cell r="A119" t="str">
            <v>GLOBO</v>
          </cell>
          <cell r="B119">
            <v>2676498</v>
          </cell>
          <cell r="C119" t="str">
            <v>JOÃO</v>
          </cell>
          <cell r="D119">
            <v>99954665</v>
          </cell>
          <cell r="E119" t="str">
            <v>VIDRAÇARIA GLOBO</v>
          </cell>
          <cell r="F119">
            <v>0</v>
          </cell>
          <cell r="G119">
            <v>41</v>
          </cell>
        </row>
        <row r="120">
          <cell r="A120" t="str">
            <v>VÓ</v>
          </cell>
          <cell r="B120">
            <v>2459952</v>
          </cell>
          <cell r="C120" t="str">
            <v>VÓ</v>
          </cell>
          <cell r="E120" t="str">
            <v>VÓ</v>
          </cell>
          <cell r="F120">
            <v>0</v>
          </cell>
          <cell r="G120">
            <v>41</v>
          </cell>
        </row>
        <row r="121">
          <cell r="A121" t="str">
            <v>VMARTINS</v>
          </cell>
          <cell r="B121">
            <v>3476995</v>
          </cell>
          <cell r="C121" t="str">
            <v>VINICIUS / GILBERTO</v>
          </cell>
          <cell r="E121" t="str">
            <v>V. MARTINS &amp; CIA LTDA</v>
          </cell>
          <cell r="F121">
            <v>0</v>
          </cell>
          <cell r="G121">
            <v>41</v>
          </cell>
          <cell r="H121" t="str">
            <v>EMPREITERA</v>
          </cell>
        </row>
        <row r="122">
          <cell r="A122" t="str">
            <v>POLI</v>
          </cell>
          <cell r="B122">
            <v>99944429</v>
          </cell>
          <cell r="C122" t="str">
            <v>POLI</v>
          </cell>
          <cell r="E122" t="str">
            <v>VOTORANTIN</v>
          </cell>
          <cell r="F122">
            <v>0</v>
          </cell>
          <cell r="G122">
            <v>41</v>
          </cell>
        </row>
        <row r="123">
          <cell r="A123" t="str">
            <v>VOTORANTIN</v>
          </cell>
          <cell r="B123">
            <v>99718599</v>
          </cell>
          <cell r="C123" t="str">
            <v>GILNEI ALEX</v>
          </cell>
          <cell r="D123">
            <v>99718618</v>
          </cell>
          <cell r="E123" t="str">
            <v>VOTORANTIN</v>
          </cell>
          <cell r="F123">
            <v>0</v>
          </cell>
          <cell r="G123">
            <v>41</v>
          </cell>
        </row>
        <row r="124">
          <cell r="A124" t="str">
            <v>CHURRASCO</v>
          </cell>
          <cell r="B124">
            <v>3294949</v>
          </cell>
          <cell r="C124" t="str">
            <v>TADEU</v>
          </cell>
          <cell r="E124" t="str">
            <v>CHURRASQUEIRO</v>
          </cell>
          <cell r="F124">
            <v>0</v>
          </cell>
          <cell r="G124">
            <v>41</v>
          </cell>
        </row>
        <row r="125">
          <cell r="A125" t="str">
            <v>VOTOMASSA</v>
          </cell>
          <cell r="B125">
            <v>3551300</v>
          </cell>
          <cell r="C125" t="str">
            <v>PAULO</v>
          </cell>
          <cell r="D125" t="str">
            <v>COD. 13946</v>
          </cell>
          <cell r="E125" t="str">
            <v>VOTORANTIN PEDIDOS DE ARGAMASSA PRONTA</v>
          </cell>
          <cell r="F125">
            <v>0</v>
          </cell>
          <cell r="G125">
            <v>41</v>
          </cell>
          <cell r="H125" t="str">
            <v>CIMENTO/VOTOMASSA</v>
          </cell>
        </row>
        <row r="126">
          <cell r="A126" t="str">
            <v>VERMONT</v>
          </cell>
          <cell r="B126">
            <v>30198993</v>
          </cell>
          <cell r="C126" t="str">
            <v>ANTONIO</v>
          </cell>
          <cell r="E126" t="str">
            <v>ED. VERMONT</v>
          </cell>
          <cell r="F126">
            <v>0</v>
          </cell>
          <cell r="G126">
            <v>41</v>
          </cell>
        </row>
        <row r="127">
          <cell r="A127" t="str">
            <v>WAGNER</v>
          </cell>
          <cell r="B127">
            <v>91070167</v>
          </cell>
          <cell r="C127" t="str">
            <v>WAGNER</v>
          </cell>
          <cell r="E127" t="str">
            <v>FILHOTE</v>
          </cell>
          <cell r="F127">
            <v>0</v>
          </cell>
          <cell r="G127">
            <v>41</v>
          </cell>
        </row>
        <row r="128">
          <cell r="A128" t="str">
            <v>ZE</v>
          </cell>
          <cell r="B128">
            <v>91968446</v>
          </cell>
          <cell r="C128" t="str">
            <v>ZÉ</v>
          </cell>
          <cell r="E128" t="str">
            <v>WEISOPOSIL CONSTR. CIVIL</v>
          </cell>
          <cell r="F128">
            <v>0</v>
          </cell>
          <cell r="G128">
            <v>41</v>
          </cell>
          <cell r="H128" t="str">
            <v>EMPREITERA</v>
          </cell>
        </row>
        <row r="129">
          <cell r="A129" t="str">
            <v>ZACAFITATEL</v>
          </cell>
          <cell r="B129">
            <v>3333113</v>
          </cell>
          <cell r="C129" t="str">
            <v>ALVARO</v>
          </cell>
          <cell r="E129" t="str">
            <v>ZACAFITATEL MATERIAIS ELÉTRICOS</v>
          </cell>
          <cell r="F129">
            <v>0</v>
          </cell>
          <cell r="G129">
            <v>41</v>
          </cell>
        </row>
        <row r="130">
          <cell r="A130" t="str">
            <v>CJK</v>
          </cell>
          <cell r="B130">
            <v>3322408</v>
          </cell>
          <cell r="C130" t="str">
            <v>JORGE</v>
          </cell>
          <cell r="D130">
            <v>99726999</v>
          </cell>
          <cell r="E130" t="str">
            <v>CJK  ENGENHARIA CIVIL LTDA</v>
          </cell>
          <cell r="F130">
            <v>0</v>
          </cell>
          <cell r="G130">
            <v>41</v>
          </cell>
        </row>
        <row r="131">
          <cell r="A131" t="str">
            <v>DRI</v>
          </cell>
          <cell r="B131">
            <v>4699717743</v>
          </cell>
          <cell r="C131" t="str">
            <v>VALDRIANA</v>
          </cell>
          <cell r="D131">
            <v>2548972</v>
          </cell>
          <cell r="E131" t="str">
            <v>VALDRIANA</v>
          </cell>
          <cell r="F131" t="str">
            <v>VALDRIANA.MARTINELLO@BOL.COM.BR</v>
          </cell>
          <cell r="G131">
            <v>46</v>
          </cell>
          <cell r="H131" t="str">
            <v>AMIGA</v>
          </cell>
        </row>
        <row r="132">
          <cell r="A132" t="str">
            <v>DIRECTV</v>
          </cell>
          <cell r="B132">
            <v>3675868</v>
          </cell>
          <cell r="C132" t="str">
            <v>SELMA</v>
          </cell>
          <cell r="E132" t="str">
            <v>DIRECTV TV POR ASSINATURA</v>
          </cell>
          <cell r="F132" t="str">
            <v>WWW.DIRECTV.COM.BR</v>
          </cell>
          <cell r="G132">
            <v>41</v>
          </cell>
        </row>
        <row r="133">
          <cell r="A133" t="str">
            <v>BRADESCO</v>
          </cell>
          <cell r="B133">
            <v>3210900</v>
          </cell>
          <cell r="C133" t="str">
            <v>3286 64605-8</v>
          </cell>
          <cell r="E133" t="str">
            <v>BANCO BRADESCO</v>
          </cell>
          <cell r="F133" t="str">
            <v>WWW.BRADESCO.COM.BR</v>
          </cell>
          <cell r="G133">
            <v>41</v>
          </cell>
          <cell r="H133" t="str">
            <v>BANCO</v>
          </cell>
        </row>
        <row r="134">
          <cell r="A134" t="str">
            <v>COPEL</v>
          </cell>
          <cell r="B134">
            <v>800410196</v>
          </cell>
          <cell r="D134">
            <v>3105891</v>
          </cell>
          <cell r="E134" t="str">
            <v>COPEL</v>
          </cell>
          <cell r="F134" t="str">
            <v>WWW.COPEL.COM.BR</v>
          </cell>
          <cell r="G134">
            <v>41</v>
          </cell>
        </row>
        <row r="135">
          <cell r="A135" t="str">
            <v>BRICKAWALL</v>
          </cell>
          <cell r="B135">
            <v>6679970</v>
          </cell>
          <cell r="C135" t="str">
            <v>ELAINE</v>
          </cell>
          <cell r="E135" t="str">
            <v>BRICKAWALL COMERCIO DE INDUSTRIALIZADOS LTDA</v>
          </cell>
          <cell r="F135">
            <v>0</v>
          </cell>
          <cell r="G135">
            <v>41</v>
          </cell>
          <cell r="H135" t="str">
            <v>LAJOTAS/MEIOFIOS</v>
          </cell>
        </row>
        <row r="136">
          <cell r="A136" t="str">
            <v>COPLAS</v>
          </cell>
          <cell r="B136">
            <v>2788919</v>
          </cell>
          <cell r="C136" t="str">
            <v>ALEXANDRE</v>
          </cell>
          <cell r="D136">
            <v>1145436126</v>
          </cell>
          <cell r="E136" t="str">
            <v>COPLAS ESPAÇADORES DE FERRAGENS</v>
          </cell>
          <cell r="F136">
            <v>0</v>
          </cell>
          <cell r="G136">
            <v>41</v>
          </cell>
        </row>
        <row r="137">
          <cell r="A137" t="str">
            <v>SH</v>
          </cell>
          <cell r="B137">
            <v>5870877</v>
          </cell>
          <cell r="C137" t="str">
            <v>RENATA / GRAUCIA</v>
          </cell>
          <cell r="E137" t="str">
            <v>SH FORMAS ANDAIMES E ESCORAMENTOS LTDA</v>
          </cell>
          <cell r="F137" t="str">
            <v>CWB@SHFORMAS.COM.BR</v>
          </cell>
          <cell r="G137">
            <v>41</v>
          </cell>
          <cell r="H137" t="str">
            <v>LOCAÇÃO</v>
          </cell>
        </row>
        <row r="138">
          <cell r="A138" t="str">
            <v>TOPOGRAFO</v>
          </cell>
          <cell r="B138">
            <v>5854047</v>
          </cell>
          <cell r="C138" t="str">
            <v>MARCOS</v>
          </cell>
          <cell r="D138">
            <v>91990004</v>
          </cell>
          <cell r="E138" t="str">
            <v>TOPOGRAFO</v>
          </cell>
          <cell r="F138">
            <v>0</v>
          </cell>
          <cell r="G138">
            <v>41</v>
          </cell>
        </row>
        <row r="139">
          <cell r="A139" t="str">
            <v>VALDECIR</v>
          </cell>
          <cell r="B139">
            <v>91536943</v>
          </cell>
          <cell r="C139" t="str">
            <v>VALDECIR</v>
          </cell>
          <cell r="E139" t="str">
            <v>CASA</v>
          </cell>
          <cell r="F139">
            <v>0</v>
          </cell>
          <cell r="G139">
            <v>41</v>
          </cell>
        </row>
        <row r="140">
          <cell r="A140" t="str">
            <v>PEDROSO</v>
          </cell>
          <cell r="B140">
            <v>3425432</v>
          </cell>
          <cell r="C140" t="str">
            <v>CESAR</v>
          </cell>
          <cell r="D140">
            <v>3425494</v>
          </cell>
          <cell r="E140" t="str">
            <v>PEDROSO REI DOS TAPETES</v>
          </cell>
          <cell r="F140">
            <v>0</v>
          </cell>
          <cell r="G140">
            <v>41</v>
          </cell>
        </row>
        <row r="141">
          <cell r="A141" t="str">
            <v>BELGO</v>
          </cell>
          <cell r="B141">
            <v>2122828</v>
          </cell>
          <cell r="C141" t="str">
            <v>JULIO</v>
          </cell>
          <cell r="D141">
            <v>2122800</v>
          </cell>
          <cell r="E141" t="str">
            <v>BELGO MINEIRA PART. IND. E COM. S/A</v>
          </cell>
          <cell r="F141" t="str">
            <v>CCA.BELGOPRONTO@AVALON.SUL.COM.BR</v>
          </cell>
          <cell r="G141">
            <v>41</v>
          </cell>
          <cell r="H141" t="str">
            <v>AÇO</v>
          </cell>
        </row>
        <row r="142">
          <cell r="A142" t="str">
            <v>CETRONIC</v>
          </cell>
          <cell r="B142">
            <v>3330014</v>
          </cell>
          <cell r="C142" t="str">
            <v>MARCIO</v>
          </cell>
          <cell r="D142">
            <v>3330014</v>
          </cell>
          <cell r="E142" t="str">
            <v>CETRONIC</v>
          </cell>
          <cell r="F142">
            <v>0</v>
          </cell>
          <cell r="G142">
            <v>41</v>
          </cell>
        </row>
        <row r="143">
          <cell r="A143" t="str">
            <v>METRONIC</v>
          </cell>
          <cell r="B143">
            <v>3343267</v>
          </cell>
          <cell r="C143" t="str">
            <v>FRANCO</v>
          </cell>
          <cell r="D143">
            <v>3343267</v>
          </cell>
          <cell r="E143" t="str">
            <v>METRONIC</v>
          </cell>
          <cell r="F143">
            <v>0</v>
          </cell>
          <cell r="G143">
            <v>41</v>
          </cell>
        </row>
        <row r="144">
          <cell r="A144" t="str">
            <v>PLAFORTE</v>
          </cell>
          <cell r="B144">
            <v>3464645</v>
          </cell>
          <cell r="C144" t="str">
            <v>SILVESTRE</v>
          </cell>
          <cell r="D144">
            <v>3464645</v>
          </cell>
          <cell r="E144" t="str">
            <v>PLAFORTE</v>
          </cell>
          <cell r="F144" t="str">
            <v>PLAFORTE@UOL.COM.BR</v>
          </cell>
          <cell r="G144">
            <v>41</v>
          </cell>
        </row>
        <row r="145">
          <cell r="A145" t="str">
            <v>A RIEPING</v>
          </cell>
          <cell r="B145">
            <v>3333030</v>
          </cell>
          <cell r="C145" t="str">
            <v>LUIZ</v>
          </cell>
          <cell r="D145">
            <v>30151530</v>
          </cell>
          <cell r="E145" t="str">
            <v>A RIEPING E CIA LTDA</v>
          </cell>
          <cell r="F145" t="str">
            <v>BOMBAS@Arieping.com.br</v>
          </cell>
          <cell r="G145">
            <v>41</v>
          </cell>
          <cell r="H145" t="str">
            <v>BOMBAS</v>
          </cell>
        </row>
        <row r="146">
          <cell r="A146" t="str">
            <v>CASABOMBAS</v>
          </cell>
          <cell r="B146">
            <v>3220002</v>
          </cell>
          <cell r="C146" t="str">
            <v>PAULO</v>
          </cell>
          <cell r="D146">
            <v>3220002</v>
          </cell>
          <cell r="E146" t="str">
            <v>CASA DAS BOMBAS LTDA</v>
          </cell>
          <cell r="F146" t="str">
            <v>BOMBAS@CASABOMBAS.COM.BR</v>
          </cell>
          <cell r="G146">
            <v>41</v>
          </cell>
          <cell r="H146" t="str">
            <v>BOMBAS</v>
          </cell>
        </row>
        <row r="147">
          <cell r="A147" t="str">
            <v>ROCA</v>
          </cell>
          <cell r="B147">
            <v>2443799</v>
          </cell>
          <cell r="C147" t="str">
            <v>MILTON</v>
          </cell>
          <cell r="D147">
            <v>3443799</v>
          </cell>
          <cell r="E147" t="str">
            <v>ROCA BRASIL LTDA</v>
          </cell>
          <cell r="F147">
            <v>0</v>
          </cell>
          <cell r="G147">
            <v>41</v>
          </cell>
          <cell r="H147" t="str">
            <v>CX SANITÁRIA</v>
          </cell>
        </row>
        <row r="148">
          <cell r="A148" t="str">
            <v>MADECON</v>
          </cell>
          <cell r="B148">
            <v>2783076</v>
          </cell>
          <cell r="C148" t="str">
            <v>ANTONIO</v>
          </cell>
          <cell r="D148">
            <v>99950112</v>
          </cell>
          <cell r="E148" t="str">
            <v>MADECON COMPENSADOS DE MADEIRA</v>
          </cell>
          <cell r="F148" t="str">
            <v>MADECOMTZT@HOTMAIL.COM</v>
          </cell>
          <cell r="G148">
            <v>41</v>
          </cell>
          <cell r="H148" t="str">
            <v>COMPENSADO</v>
          </cell>
        </row>
        <row r="149">
          <cell r="A149" t="str">
            <v>RICAMIX</v>
          </cell>
          <cell r="B149">
            <v>6434903</v>
          </cell>
          <cell r="C149" t="str">
            <v>ATENDENTE</v>
          </cell>
          <cell r="E149" t="str">
            <v>RICAMIX CONTR. CIVIS LTDA</v>
          </cell>
          <cell r="F149">
            <v>0</v>
          </cell>
          <cell r="G149">
            <v>41</v>
          </cell>
          <cell r="H149" t="str">
            <v>USINA</v>
          </cell>
        </row>
        <row r="150">
          <cell r="A150" t="str">
            <v>ENGEMIX</v>
          </cell>
          <cell r="B150">
            <v>3762299</v>
          </cell>
          <cell r="C150" t="str">
            <v>ADEMAR</v>
          </cell>
          <cell r="E150" t="str">
            <v>ENGEMIX</v>
          </cell>
          <cell r="F150" t="str">
            <v>JOSE@ENGEMIX.COM.BR</v>
          </cell>
          <cell r="G150">
            <v>41</v>
          </cell>
          <cell r="H150" t="str">
            <v>USINA</v>
          </cell>
        </row>
        <row r="151">
          <cell r="A151" t="str">
            <v>ARCOBRAS</v>
          </cell>
          <cell r="B151">
            <v>3544166</v>
          </cell>
          <cell r="C151" t="str">
            <v>ORIENTE</v>
          </cell>
          <cell r="E151" t="str">
            <v>ARCOBRAS ARG. E CONCRETO DO BRASIL LTDA</v>
          </cell>
          <cell r="F151" t="str">
            <v>ARCOBRAS@ONDA.COM.BR</v>
          </cell>
          <cell r="G151">
            <v>41</v>
          </cell>
          <cell r="H151" t="str">
            <v>USINA</v>
          </cell>
        </row>
        <row r="152">
          <cell r="A152" t="str">
            <v>SENAI</v>
          </cell>
          <cell r="B152">
            <v>2187594</v>
          </cell>
          <cell r="C152" t="str">
            <v>ELIANE</v>
          </cell>
          <cell r="D152">
            <v>2187516</v>
          </cell>
          <cell r="E152" t="str">
            <v>SENAI CENTRO DE TEC. E EDUCAÇÃO PROF. CTBA</v>
          </cell>
          <cell r="F152">
            <v>0</v>
          </cell>
          <cell r="G152">
            <v>41</v>
          </cell>
          <cell r="H152" t="str">
            <v>CONSUTORIA</v>
          </cell>
        </row>
        <row r="153">
          <cell r="A153" t="str">
            <v>JUSTAQUE</v>
          </cell>
          <cell r="B153">
            <v>3395006</v>
          </cell>
          <cell r="C153" t="str">
            <v>LEDA</v>
          </cell>
          <cell r="E153" t="str">
            <v>JUSTAQUE - JUSTO E TANQUE S/C LTDA</v>
          </cell>
          <cell r="F153" t="str">
            <v>PLOT@GHSINFO.COM.BR</v>
          </cell>
          <cell r="G153">
            <v>41</v>
          </cell>
          <cell r="H153" t="str">
            <v>DIVERSOS</v>
          </cell>
        </row>
        <row r="154">
          <cell r="A154" t="str">
            <v>SLD</v>
          </cell>
          <cell r="B154">
            <v>3457192</v>
          </cell>
          <cell r="C154" t="str">
            <v>LAERCIO / SERGIO</v>
          </cell>
          <cell r="E154" t="str">
            <v>SLD INFORMATICA LTDA</v>
          </cell>
          <cell r="F154" t="str">
            <v>SLD@SLDINFORMATICA.COM.BR</v>
          </cell>
          <cell r="G154">
            <v>41</v>
          </cell>
          <cell r="H154" t="str">
            <v>EQUI. INFORMATICA</v>
          </cell>
        </row>
        <row r="155">
          <cell r="A155" t="str">
            <v>KURT</v>
          </cell>
          <cell r="B155">
            <v>2448404</v>
          </cell>
          <cell r="C155" t="str">
            <v>VALDINEI</v>
          </cell>
          <cell r="D155">
            <v>2439333</v>
          </cell>
          <cell r="E155" t="str">
            <v>KURT - STROBEL</v>
          </cell>
          <cell r="F155">
            <v>0</v>
          </cell>
          <cell r="G155">
            <v>41</v>
          </cell>
          <cell r="H155" t="str">
            <v>ELETRICO</v>
          </cell>
        </row>
        <row r="156">
          <cell r="A156" t="str">
            <v>IRIEL</v>
          </cell>
          <cell r="B156">
            <v>4784122</v>
          </cell>
          <cell r="C156" t="str">
            <v>RENICE</v>
          </cell>
          <cell r="D156">
            <v>4784111</v>
          </cell>
          <cell r="E156" t="str">
            <v>IRIEL - IND. ELETRICA LTDA</v>
          </cell>
          <cell r="F156" t="str">
            <v>COMERCIAL@IRIEL.COM.BR</v>
          </cell>
          <cell r="G156">
            <v>41</v>
          </cell>
          <cell r="H156" t="str">
            <v>ELETRICO</v>
          </cell>
        </row>
        <row r="157">
          <cell r="A157" t="str">
            <v>POLIERGONI</v>
          </cell>
          <cell r="B157">
            <v>6672288</v>
          </cell>
          <cell r="C157" t="str">
            <v>CARLOS</v>
          </cell>
          <cell r="D157">
            <v>6673188</v>
          </cell>
          <cell r="E157" t="str">
            <v>POLIERGONI. C. PLASTICAS LTDA</v>
          </cell>
          <cell r="F157" t="str">
            <v>POLIERGON@BRTURBO.COM.BR</v>
          </cell>
          <cell r="G157">
            <v>41</v>
          </cell>
          <cell r="H157" t="str">
            <v>ELETRICO</v>
          </cell>
        </row>
        <row r="158">
          <cell r="A158" t="str">
            <v>EQUIPE</v>
          </cell>
          <cell r="B158">
            <v>33427226</v>
          </cell>
          <cell r="C158" t="str">
            <v>MARCIO</v>
          </cell>
          <cell r="E158" t="str">
            <v>EQUIPE REP. COMERCIAIS LTDA</v>
          </cell>
          <cell r="F158">
            <v>0</v>
          </cell>
          <cell r="G158">
            <v>41</v>
          </cell>
          <cell r="H158" t="str">
            <v>ELETRICO</v>
          </cell>
        </row>
        <row r="159">
          <cell r="A159" t="str">
            <v>LUMICENTER</v>
          </cell>
          <cell r="B159">
            <v>3355854</v>
          </cell>
          <cell r="C159" t="str">
            <v>NILTON</v>
          </cell>
          <cell r="E159" t="str">
            <v>LUMICENTER LTDA</v>
          </cell>
          <cell r="F159" t="str">
            <v>NILTON.RELUMI@BRTURBO.COM.BR</v>
          </cell>
          <cell r="G159">
            <v>41</v>
          </cell>
          <cell r="H159" t="str">
            <v>ELETRICO</v>
          </cell>
        </row>
        <row r="160">
          <cell r="A160" t="str">
            <v>MONTALTO</v>
          </cell>
          <cell r="B160">
            <v>2238444</v>
          </cell>
          <cell r="C160" t="str">
            <v>EDELCLAITON</v>
          </cell>
          <cell r="E160" t="str">
            <v>MONTALTO - M.V. REPRES. LTDA</v>
          </cell>
          <cell r="F160" t="str">
            <v>EDELCLAITON@BOL.COM.BR</v>
          </cell>
          <cell r="G160">
            <v>41</v>
          </cell>
          <cell r="H160" t="str">
            <v>ELETRICO</v>
          </cell>
        </row>
        <row r="161">
          <cell r="A161" t="str">
            <v>ALTERNATIVA</v>
          </cell>
          <cell r="B161">
            <v>30276680</v>
          </cell>
          <cell r="C161" t="str">
            <v>EDISON</v>
          </cell>
          <cell r="E161" t="str">
            <v>ALTERNATIVA COM. DE MAT. ELETRICO E HIDR.</v>
          </cell>
          <cell r="F161">
            <v>0</v>
          </cell>
          <cell r="G161">
            <v>41</v>
          </cell>
          <cell r="H161" t="str">
            <v>ELETRICO</v>
          </cell>
        </row>
        <row r="162">
          <cell r="A162" t="str">
            <v>HERCULES</v>
          </cell>
          <cell r="B162">
            <v>5256700</v>
          </cell>
          <cell r="C162" t="str">
            <v>MARCIO</v>
          </cell>
          <cell r="D162">
            <v>5258373</v>
          </cell>
          <cell r="E162" t="str">
            <v>ELETRO HERCULES LTDA</v>
          </cell>
          <cell r="F162" t="str">
            <v>MARCIO@ELETROHERCULES.COM.BR</v>
          </cell>
          <cell r="G162">
            <v>41</v>
          </cell>
          <cell r="H162" t="str">
            <v>ELETRICO</v>
          </cell>
        </row>
        <row r="163">
          <cell r="A163" t="str">
            <v>VERSATIL</v>
          </cell>
          <cell r="B163">
            <v>6681212</v>
          </cell>
          <cell r="C163" t="str">
            <v>DANIEL</v>
          </cell>
          <cell r="E163" t="str">
            <v>ANDAIMES VERSATIL EQUIP. CONST. CIVIL</v>
          </cell>
          <cell r="F163" t="str">
            <v>ATENDIMENTO@VERSATILANDAIMES.COM.BR</v>
          </cell>
          <cell r="G163">
            <v>41</v>
          </cell>
          <cell r="H163" t="str">
            <v>ELEVADORES</v>
          </cell>
        </row>
        <row r="164">
          <cell r="A164" t="str">
            <v>ELEVASUL</v>
          </cell>
          <cell r="B164">
            <v>2768898</v>
          </cell>
          <cell r="C164" t="str">
            <v>ANTONIO</v>
          </cell>
          <cell r="E164" t="str">
            <v>ELEVASUL - EQUIP. CONSTR. CIVIL LTDA</v>
          </cell>
          <cell r="F164" t="str">
            <v>ELEVASUL@ELEVASUL.COM.BR</v>
          </cell>
          <cell r="G164">
            <v>41</v>
          </cell>
          <cell r="H164" t="str">
            <v>ELEVADORES</v>
          </cell>
        </row>
        <row r="165">
          <cell r="A165" t="str">
            <v>ETIENE</v>
          </cell>
          <cell r="B165">
            <v>3675556</v>
          </cell>
          <cell r="C165" t="str">
            <v>MARCIO</v>
          </cell>
          <cell r="E165" t="str">
            <v>ETIENE REPRESENTAÇÕES COMERCIAIS</v>
          </cell>
          <cell r="F165" t="str">
            <v>ETIENE.REP@BOL.COM.BR</v>
          </cell>
          <cell r="G165">
            <v>41</v>
          </cell>
          <cell r="H165" t="str">
            <v>EQUIPAMENTOS</v>
          </cell>
        </row>
        <row r="166">
          <cell r="A166" t="str">
            <v>MUELLER</v>
          </cell>
          <cell r="B166">
            <v>3761825</v>
          </cell>
          <cell r="C166" t="str">
            <v>FAUSTO</v>
          </cell>
          <cell r="D166">
            <v>2761064</v>
          </cell>
          <cell r="E166" t="str">
            <v>C.º MUELLER</v>
          </cell>
          <cell r="F166" t="str">
            <v>WEG.REVENDA@COMUELLER.COM.BR</v>
          </cell>
          <cell r="G166">
            <v>41</v>
          </cell>
          <cell r="H166" t="str">
            <v>EQUIPAMENTOS</v>
          </cell>
        </row>
        <row r="167">
          <cell r="A167" t="str">
            <v>ICO</v>
          </cell>
          <cell r="B167">
            <v>3164100</v>
          </cell>
          <cell r="C167" t="str">
            <v>LUCIANE</v>
          </cell>
          <cell r="D167">
            <v>3164141</v>
          </cell>
          <cell r="E167" t="str">
            <v>ICO COMERCIAL LTDA</v>
          </cell>
          <cell r="F167" t="str">
            <v>LUCIANERODRIGU@FG.COM.BR</v>
          </cell>
          <cell r="G167">
            <v>41</v>
          </cell>
          <cell r="H167" t="str">
            <v>EQUIPAMENTOS</v>
          </cell>
        </row>
        <row r="168">
          <cell r="A168" t="str">
            <v>ALUTEC</v>
          </cell>
          <cell r="B168">
            <v>3766600</v>
          </cell>
          <cell r="C168" t="str">
            <v>ROBERTO</v>
          </cell>
          <cell r="E168" t="str">
            <v>ALUTEC MONTAGENS ESQ. DE ALUMINIO LTDA</v>
          </cell>
          <cell r="F168">
            <v>0</v>
          </cell>
          <cell r="G168">
            <v>41</v>
          </cell>
          <cell r="H168" t="str">
            <v>ALUMINIO</v>
          </cell>
        </row>
        <row r="169">
          <cell r="A169" t="str">
            <v>ALUMITEC</v>
          </cell>
          <cell r="B169">
            <v>3764654</v>
          </cell>
          <cell r="C169" t="str">
            <v>CAROLINA</v>
          </cell>
          <cell r="E169" t="str">
            <v>ALUMITEC IND. E COM. DE ESQUADRIAS LTDA</v>
          </cell>
          <cell r="F169" t="str">
            <v>ALUMITEC@ALUMITEC.IND.COM</v>
          </cell>
          <cell r="G169">
            <v>41</v>
          </cell>
          <cell r="H169" t="str">
            <v>ALUMINIO</v>
          </cell>
        </row>
        <row r="170">
          <cell r="A170" t="str">
            <v>EUCATEX</v>
          </cell>
          <cell r="B170">
            <v>3676057</v>
          </cell>
          <cell r="C170" t="str">
            <v>MOACIR</v>
          </cell>
          <cell r="D170">
            <v>99756849</v>
          </cell>
          <cell r="E170" t="str">
            <v>EUCATEX S/A</v>
          </cell>
          <cell r="F170">
            <v>0</v>
          </cell>
          <cell r="G170">
            <v>41</v>
          </cell>
          <cell r="H170" t="str">
            <v>PORTAS</v>
          </cell>
        </row>
        <row r="171">
          <cell r="A171" t="str">
            <v>LA FONTAINER</v>
          </cell>
          <cell r="B171">
            <v>2751616</v>
          </cell>
          <cell r="C171" t="str">
            <v>ROBERTO</v>
          </cell>
          <cell r="E171" t="str">
            <v>LA FONTAINER REP. COM.</v>
          </cell>
          <cell r="F171" t="str">
            <v>LAFONTAINE@GPNET.COM.BR</v>
          </cell>
          <cell r="G171">
            <v>41</v>
          </cell>
          <cell r="H171" t="str">
            <v>FERRAGENS</v>
          </cell>
        </row>
        <row r="172">
          <cell r="A172" t="str">
            <v>QUALITA</v>
          </cell>
          <cell r="B172">
            <v>30165510</v>
          </cell>
          <cell r="C172" t="str">
            <v>RICARDO/SILAS</v>
          </cell>
          <cell r="D172">
            <v>91538773</v>
          </cell>
          <cell r="E172" t="str">
            <v>QUALITA ACABAMENTOS</v>
          </cell>
          <cell r="F172" t="str">
            <v>RICARDO@QUALITAACABAMENTOS.COM.BR</v>
          </cell>
          <cell r="G172">
            <v>41</v>
          </cell>
          <cell r="H172" t="str">
            <v>FERRAGENS</v>
          </cell>
        </row>
        <row r="173">
          <cell r="A173" t="str">
            <v>LOS ANGELES</v>
          </cell>
          <cell r="B173">
            <v>3334554</v>
          </cell>
          <cell r="C173" t="str">
            <v>ALVARO</v>
          </cell>
          <cell r="E173" t="str">
            <v>LOS ANGELES</v>
          </cell>
          <cell r="F173" t="str">
            <v>ALVARO@LOSANGELES.COM.BR</v>
          </cell>
          <cell r="G173">
            <v>41</v>
          </cell>
          <cell r="H173" t="str">
            <v>HIDRAULICA</v>
          </cell>
        </row>
        <row r="174">
          <cell r="A174" t="str">
            <v>DUILIO</v>
          </cell>
          <cell r="B174">
            <v>2225781</v>
          </cell>
          <cell r="C174" t="str">
            <v>PAULO</v>
          </cell>
          <cell r="D174">
            <v>2225849</v>
          </cell>
          <cell r="E174" t="str">
            <v>DUILIO NIGRO REP. COM. S/C</v>
          </cell>
          <cell r="F174" t="str">
            <v>DUILIO@BSI.COM.BR</v>
          </cell>
          <cell r="G174">
            <v>41</v>
          </cell>
          <cell r="H174" t="str">
            <v>HIDRAULICA</v>
          </cell>
        </row>
        <row r="175">
          <cell r="A175" t="str">
            <v>KOMPATSCHER</v>
          </cell>
          <cell r="B175">
            <v>3323133</v>
          </cell>
          <cell r="C175" t="str">
            <v>JOAQUIM</v>
          </cell>
          <cell r="D175">
            <v>3323133</v>
          </cell>
          <cell r="E175" t="str">
            <v>KOMPATSCHER E CIA LTDA</v>
          </cell>
          <cell r="F175" t="str">
            <v>GERAL@KOMPATSCHER.COM.BR</v>
          </cell>
          <cell r="G175">
            <v>41</v>
          </cell>
          <cell r="H175" t="str">
            <v>HIDRAULICA</v>
          </cell>
        </row>
        <row r="176">
          <cell r="A176" t="str">
            <v>AUXILIAR</v>
          </cell>
          <cell r="B176">
            <v>3231188</v>
          </cell>
          <cell r="C176" t="str">
            <v>DARCI</v>
          </cell>
          <cell r="E176" t="str">
            <v>AUXILIAR IMOVEIS LTDA</v>
          </cell>
          <cell r="F176" t="str">
            <v>AUXILIARIMOVEIS@BOL.COM.BR</v>
          </cell>
          <cell r="G176">
            <v>41</v>
          </cell>
          <cell r="H176" t="str">
            <v>IMOBILIARIA</v>
          </cell>
        </row>
        <row r="177">
          <cell r="A177" t="str">
            <v>TECNOCEL</v>
          </cell>
          <cell r="B177">
            <v>3732006</v>
          </cell>
          <cell r="C177" t="str">
            <v>ANTONIO CARLOS</v>
          </cell>
          <cell r="D177">
            <v>3733205</v>
          </cell>
          <cell r="E177" t="str">
            <v>TECNOCELL</v>
          </cell>
          <cell r="F177" t="str">
            <v>TECNOCELLGM@TECNOCELL.COM.BR</v>
          </cell>
          <cell r="G177">
            <v>41</v>
          </cell>
          <cell r="H177" t="str">
            <v>ISOPOR</v>
          </cell>
        </row>
        <row r="178">
          <cell r="A178" t="str">
            <v>MACROTERM</v>
          </cell>
          <cell r="B178">
            <v>6671001</v>
          </cell>
          <cell r="C178" t="str">
            <v>MARI</v>
          </cell>
          <cell r="E178" t="str">
            <v>MACROTERM.IND. COM. TERMOINDUSTRIAIS</v>
          </cell>
          <cell r="F178" t="str">
            <v>MACROTERM@MACROTERM.COM.BR</v>
          </cell>
          <cell r="G178">
            <v>41</v>
          </cell>
          <cell r="H178" t="str">
            <v>ISOPOR</v>
          </cell>
        </row>
        <row r="179">
          <cell r="A179" t="str">
            <v>K&amp;L</v>
          </cell>
          <cell r="B179">
            <v>3827666</v>
          </cell>
          <cell r="C179" t="str">
            <v>CLEBER</v>
          </cell>
          <cell r="E179" t="str">
            <v>K&amp;L LABORATÓRIO DE METROLOGIA</v>
          </cell>
          <cell r="F179">
            <v>0</v>
          </cell>
          <cell r="G179">
            <v>41</v>
          </cell>
          <cell r="H179" t="str">
            <v>LABORATORIAIS</v>
          </cell>
        </row>
        <row r="180">
          <cell r="A180" t="str">
            <v>BEM LAJES</v>
          </cell>
          <cell r="B180">
            <v>3361800</v>
          </cell>
          <cell r="C180" t="str">
            <v>EMERSON</v>
          </cell>
          <cell r="E180" t="str">
            <v>BEM LAJES E SISTEMAS ESTRUTURAIS LTDA</v>
          </cell>
          <cell r="F180">
            <v>0</v>
          </cell>
          <cell r="G180">
            <v>41</v>
          </cell>
          <cell r="H180" t="str">
            <v>LAJES</v>
          </cell>
        </row>
        <row r="181">
          <cell r="A181" t="str">
            <v>SULZEK</v>
          </cell>
          <cell r="B181">
            <v>2265336</v>
          </cell>
          <cell r="C181" t="str">
            <v>TEREZA</v>
          </cell>
          <cell r="E181" t="str">
            <v>IRMÃOS SULZEK LTDA CONSERVARE</v>
          </cell>
          <cell r="F181">
            <v>0</v>
          </cell>
          <cell r="G181">
            <v>41</v>
          </cell>
          <cell r="H181" t="str">
            <v>LIMPEZA FINAL</v>
          </cell>
        </row>
        <row r="182">
          <cell r="A182" t="str">
            <v>ARAUFER</v>
          </cell>
          <cell r="B182">
            <v>6431043</v>
          </cell>
          <cell r="C182" t="str">
            <v>LUIZ/ELIZETE</v>
          </cell>
          <cell r="D182">
            <v>6434729</v>
          </cell>
          <cell r="E182" t="str">
            <v>ARAUFER ESTRUTURAIS METALICAS</v>
          </cell>
          <cell r="F182">
            <v>0</v>
          </cell>
          <cell r="G182">
            <v>41</v>
          </cell>
          <cell r="H182" t="str">
            <v>LOCAÇÃO</v>
          </cell>
        </row>
        <row r="183">
          <cell r="A183" t="str">
            <v>MANFRA</v>
          </cell>
          <cell r="B183">
            <v>2326075</v>
          </cell>
          <cell r="C183" t="str">
            <v>SANDRA</v>
          </cell>
          <cell r="D183">
            <v>2326584</v>
          </cell>
          <cell r="E183" t="str">
            <v>MANFRA E COMPANHIA LTDA</v>
          </cell>
          <cell r="F183" t="str">
            <v>SANDRATAVARES@MANFRA.COM.BR</v>
          </cell>
          <cell r="G183">
            <v>41</v>
          </cell>
          <cell r="H183" t="str">
            <v>LOCAÇÃO</v>
          </cell>
        </row>
        <row r="184">
          <cell r="A184" t="str">
            <v>LOCABRAS</v>
          </cell>
          <cell r="B184">
            <v>3327555</v>
          </cell>
          <cell r="E184" t="str">
            <v>LOCABRAS LOC. FERR. ELET.</v>
          </cell>
          <cell r="F184">
            <v>0</v>
          </cell>
          <cell r="G184">
            <v>41</v>
          </cell>
          <cell r="H184" t="str">
            <v>LOCAÇÃO</v>
          </cell>
        </row>
        <row r="185">
          <cell r="A185" t="str">
            <v>ORPEC</v>
          </cell>
          <cell r="B185">
            <v>2643111</v>
          </cell>
          <cell r="C185" t="str">
            <v>PAULO</v>
          </cell>
          <cell r="D185">
            <v>2643111</v>
          </cell>
          <cell r="E185" t="str">
            <v>ORPEC ENG. IND. E COM. LTDA</v>
          </cell>
          <cell r="F185" t="str">
            <v>ORPEC@ONDA.COM.BR</v>
          </cell>
          <cell r="G185">
            <v>41</v>
          </cell>
          <cell r="H185" t="str">
            <v>LOCAÇÃO</v>
          </cell>
        </row>
        <row r="186">
          <cell r="A186" t="str">
            <v>LEVEL</v>
          </cell>
          <cell r="B186">
            <v>3427443</v>
          </cell>
          <cell r="C186" t="str">
            <v>PAULO</v>
          </cell>
          <cell r="D186">
            <v>99724768</v>
          </cell>
          <cell r="E186" t="str">
            <v>ENG. LEVEL ENG. &amp; CONSULTORIA</v>
          </cell>
          <cell r="F186" t="str">
            <v>ENGEVEL@ENGEVEL.COM.BR</v>
          </cell>
          <cell r="G186">
            <v>41</v>
          </cell>
          <cell r="H186" t="str">
            <v>LOCAÇÃO</v>
          </cell>
        </row>
        <row r="187">
          <cell r="A187" t="str">
            <v>NELEAN</v>
          </cell>
          <cell r="B187">
            <v>2573950</v>
          </cell>
          <cell r="C187" t="str">
            <v>NEZIO</v>
          </cell>
          <cell r="D187">
            <v>91985251</v>
          </cell>
          <cell r="E187" t="str">
            <v>NELEAN EMPREITEIRA</v>
          </cell>
          <cell r="F187">
            <v>0</v>
          </cell>
          <cell r="G187">
            <v>41</v>
          </cell>
          <cell r="H187" t="str">
            <v>EMPREITERA</v>
          </cell>
        </row>
        <row r="188">
          <cell r="A188" t="str">
            <v>GILGAL</v>
          </cell>
          <cell r="B188">
            <v>3677473</v>
          </cell>
          <cell r="C188" t="str">
            <v>CLODAIR</v>
          </cell>
          <cell r="D188">
            <v>91466211</v>
          </cell>
          <cell r="E188" t="str">
            <v>GILGAL PINTURAS</v>
          </cell>
          <cell r="F188">
            <v>0</v>
          </cell>
          <cell r="G188">
            <v>41</v>
          </cell>
          <cell r="H188" t="str">
            <v>EMPREITERA</v>
          </cell>
        </row>
        <row r="189">
          <cell r="A189" t="str">
            <v>CASANOVA</v>
          </cell>
          <cell r="B189">
            <v>3275750</v>
          </cell>
          <cell r="C189" t="str">
            <v>ROMÃO</v>
          </cell>
          <cell r="E189" t="str">
            <v>CASA NOVA EMPREITEIRA DE MÃO DE OBRA</v>
          </cell>
          <cell r="F189">
            <v>0</v>
          </cell>
          <cell r="G189">
            <v>41</v>
          </cell>
          <cell r="H189" t="str">
            <v>EMPREITERA</v>
          </cell>
        </row>
        <row r="190">
          <cell r="A190" t="str">
            <v>RK&amp;S</v>
          </cell>
          <cell r="B190">
            <v>3333200</v>
          </cell>
          <cell r="C190" t="str">
            <v>JOÃO ALBERTO</v>
          </cell>
          <cell r="E190" t="str">
            <v>RK&amp;S ENGENHARIA DE ESTRUTURAS LTDA</v>
          </cell>
          <cell r="F190" t="str">
            <v>RKS@RKS.COM.BR</v>
          </cell>
          <cell r="G190">
            <v>48</v>
          </cell>
          <cell r="H190" t="str">
            <v>EMPREITERA</v>
          </cell>
        </row>
        <row r="191">
          <cell r="A191" t="str">
            <v>RESOLVE</v>
          </cell>
          <cell r="B191">
            <v>2361785</v>
          </cell>
          <cell r="C191" t="str">
            <v>MANOEL</v>
          </cell>
          <cell r="D191">
            <v>2567461</v>
          </cell>
          <cell r="E191" t="str">
            <v>RESOLVE COM. ART. P/ ACAB. DECORAÇÕES LTDA</v>
          </cell>
          <cell r="F191">
            <v>0</v>
          </cell>
          <cell r="G191">
            <v>41</v>
          </cell>
          <cell r="H191" t="str">
            <v>EMPREITERA</v>
          </cell>
        </row>
        <row r="192">
          <cell r="A192" t="str">
            <v>SERGIO</v>
          </cell>
          <cell r="B192">
            <v>3728304</v>
          </cell>
          <cell r="C192" t="str">
            <v>SERGIO</v>
          </cell>
          <cell r="D192">
            <v>3728304</v>
          </cell>
          <cell r="E192" t="str">
            <v>SERGIO PALMEIRA DA SILVA &amp; CIA LTDA</v>
          </cell>
          <cell r="F192">
            <v>0</v>
          </cell>
          <cell r="G192">
            <v>41</v>
          </cell>
          <cell r="H192" t="str">
            <v>EMPREITERA</v>
          </cell>
        </row>
        <row r="193">
          <cell r="A193" t="str">
            <v>SQUADRUS</v>
          </cell>
          <cell r="B193">
            <v>3331929</v>
          </cell>
          <cell r="C193" t="str">
            <v>GISELE</v>
          </cell>
          <cell r="D193">
            <v>91063923</v>
          </cell>
          <cell r="E193" t="str">
            <v>SQUADRUS</v>
          </cell>
          <cell r="F193">
            <v>0</v>
          </cell>
          <cell r="G193">
            <v>41</v>
          </cell>
          <cell r="H193" t="str">
            <v>EMPREITERA</v>
          </cell>
        </row>
        <row r="194">
          <cell r="A194" t="str">
            <v>PAULO</v>
          </cell>
          <cell r="B194">
            <v>3542235</v>
          </cell>
          <cell r="C194" t="str">
            <v>PAULO ROBERTO</v>
          </cell>
          <cell r="E194" t="str">
            <v>PAULO ROBERTO ALVES</v>
          </cell>
          <cell r="F194">
            <v>0</v>
          </cell>
          <cell r="G194">
            <v>41</v>
          </cell>
          <cell r="H194" t="str">
            <v>EMPREITERA</v>
          </cell>
        </row>
        <row r="195">
          <cell r="A195" t="str">
            <v>LINAR</v>
          </cell>
          <cell r="B195">
            <v>6682012</v>
          </cell>
          <cell r="C195" t="str">
            <v>JOSÉ VALDEMIRO</v>
          </cell>
          <cell r="D195">
            <v>99858570</v>
          </cell>
          <cell r="E195" t="str">
            <v>EMPREITEIRA DE OBRA LINAR</v>
          </cell>
          <cell r="F195">
            <v>0</v>
          </cell>
          <cell r="G195">
            <v>41</v>
          </cell>
          <cell r="H195" t="str">
            <v>EMPREITERA</v>
          </cell>
        </row>
        <row r="196">
          <cell r="A196" t="str">
            <v>UNIDA</v>
          </cell>
          <cell r="B196">
            <v>2456753</v>
          </cell>
          <cell r="C196" t="str">
            <v>PAULO</v>
          </cell>
          <cell r="D196">
            <v>91929878</v>
          </cell>
          <cell r="E196" t="str">
            <v>UNIDA EMP. M.O NA CONSTRUÇÃO CIVIL LTDA</v>
          </cell>
          <cell r="F196">
            <v>0</v>
          </cell>
          <cell r="G196">
            <v>41</v>
          </cell>
          <cell r="H196" t="str">
            <v>EMPREITERA</v>
          </cell>
        </row>
        <row r="197">
          <cell r="A197" t="str">
            <v>JB</v>
          </cell>
          <cell r="B197">
            <v>99973422</v>
          </cell>
          <cell r="C197" t="str">
            <v>JOÃO</v>
          </cell>
          <cell r="E197" t="str">
            <v>JOÃO BEZERRA TORRES - ME</v>
          </cell>
          <cell r="F197">
            <v>0</v>
          </cell>
          <cell r="G197">
            <v>41</v>
          </cell>
          <cell r="H197" t="str">
            <v>EMPREITERA</v>
          </cell>
        </row>
        <row r="198">
          <cell r="A198" t="str">
            <v>VDM</v>
          </cell>
          <cell r="B198">
            <v>90823939</v>
          </cell>
          <cell r="C198" t="str">
            <v>JULCIMAR</v>
          </cell>
          <cell r="E198" t="str">
            <v>VDM PINTURAS DECORATIVAS LTDA</v>
          </cell>
          <cell r="F198">
            <v>0</v>
          </cell>
          <cell r="G198">
            <v>41</v>
          </cell>
          <cell r="H198" t="str">
            <v>EMPREITERA</v>
          </cell>
        </row>
        <row r="199">
          <cell r="A199" t="str">
            <v>JGAMA</v>
          </cell>
          <cell r="B199">
            <v>30268719</v>
          </cell>
          <cell r="C199" t="str">
            <v>GAMA</v>
          </cell>
          <cell r="D199">
            <v>91873358</v>
          </cell>
          <cell r="E199" t="str">
            <v>J. GAMA</v>
          </cell>
          <cell r="F199">
            <v>0</v>
          </cell>
          <cell r="G199">
            <v>41</v>
          </cell>
          <cell r="H199" t="str">
            <v>EMPREITERA</v>
          </cell>
        </row>
        <row r="200">
          <cell r="A200" t="str">
            <v>LASA</v>
          </cell>
          <cell r="B200">
            <v>3292465</v>
          </cell>
          <cell r="C200" t="str">
            <v>ANTONIO ANGELO</v>
          </cell>
          <cell r="D200">
            <v>99732690</v>
          </cell>
          <cell r="E200" t="str">
            <v>LASA EMPREITEIRA DE OBRAS LTDA</v>
          </cell>
          <cell r="F200">
            <v>0</v>
          </cell>
          <cell r="G200">
            <v>41</v>
          </cell>
          <cell r="H200" t="str">
            <v>EMPREITERA</v>
          </cell>
        </row>
        <row r="201">
          <cell r="A201" t="str">
            <v>JOSE</v>
          </cell>
          <cell r="B201">
            <v>7661843</v>
          </cell>
          <cell r="C201" t="str">
            <v xml:space="preserve">JOSE </v>
          </cell>
          <cell r="E201" t="str">
            <v>JOSE DE SOUZA CONTRUÇÃO CIVIL - ME</v>
          </cell>
          <cell r="F201">
            <v>0</v>
          </cell>
          <cell r="G201">
            <v>41</v>
          </cell>
          <cell r="H201" t="str">
            <v>EMPREITERA</v>
          </cell>
        </row>
        <row r="202">
          <cell r="A202" t="str">
            <v>VECCHIA</v>
          </cell>
          <cell r="B202">
            <v>3424847</v>
          </cell>
          <cell r="C202" t="str">
            <v>JOÃO</v>
          </cell>
          <cell r="E202" t="str">
            <v>ENCANADORES VECCHIA S/C LTDA</v>
          </cell>
          <cell r="F202">
            <v>0</v>
          </cell>
          <cell r="G202">
            <v>41</v>
          </cell>
          <cell r="H202" t="str">
            <v>EMPREITERA</v>
          </cell>
        </row>
        <row r="203">
          <cell r="A203" t="str">
            <v>BETO</v>
          </cell>
          <cell r="B203">
            <v>91156950</v>
          </cell>
          <cell r="C203" t="str">
            <v>ROBERTO BAU</v>
          </cell>
          <cell r="E203" t="str">
            <v>AP 44 BLOCO B12</v>
          </cell>
          <cell r="F203">
            <v>0</v>
          </cell>
          <cell r="G203">
            <v>41</v>
          </cell>
          <cell r="H203" t="str">
            <v>CLIENTE</v>
          </cell>
        </row>
        <row r="204">
          <cell r="A204" t="str">
            <v>PERCEBE</v>
          </cell>
          <cell r="B204">
            <v>96338278</v>
          </cell>
          <cell r="C204" t="str">
            <v>DIVO</v>
          </cell>
          <cell r="D204">
            <v>3764633</v>
          </cell>
          <cell r="E204" t="str">
            <v>BOX</v>
          </cell>
          <cell r="F204">
            <v>0</v>
          </cell>
          <cell r="G204">
            <v>41</v>
          </cell>
          <cell r="H204" t="str">
            <v>BOX</v>
          </cell>
        </row>
        <row r="205">
          <cell r="A205" t="str">
            <v>ALONEGOCIO</v>
          </cell>
          <cell r="B205">
            <v>3603333</v>
          </cell>
          <cell r="C205" t="str">
            <v>CLASSIFICADOS</v>
          </cell>
          <cell r="E205" t="str">
            <v>ALO NEGOCIOS CLASSIFICADOS</v>
          </cell>
          <cell r="F205">
            <v>0</v>
          </cell>
          <cell r="G205">
            <v>41</v>
          </cell>
          <cell r="H205" t="str">
            <v>CLASSIFICADOS</v>
          </cell>
        </row>
        <row r="206">
          <cell r="A206" t="str">
            <v>TAIFA</v>
          </cell>
          <cell r="B206">
            <v>3426127</v>
          </cell>
          <cell r="C206" t="str">
            <v>JOÃO</v>
          </cell>
          <cell r="D206">
            <v>91129641</v>
          </cell>
          <cell r="E206" t="str">
            <v>TAIFA CONSTRUÇÃO CIVIS LTDA</v>
          </cell>
          <cell r="F206">
            <v>0</v>
          </cell>
          <cell r="G206">
            <v>41</v>
          </cell>
          <cell r="H206" t="str">
            <v>EMPREITERA</v>
          </cell>
        </row>
        <row r="207">
          <cell r="A207" t="str">
            <v>RENATO</v>
          </cell>
          <cell r="B207">
            <v>2625290</v>
          </cell>
          <cell r="C207" t="str">
            <v>RENATO</v>
          </cell>
          <cell r="E207" t="str">
            <v>RENATO BALDON DOS SANTOS</v>
          </cell>
          <cell r="F207">
            <v>0</v>
          </cell>
          <cell r="G207">
            <v>41</v>
          </cell>
          <cell r="H207" t="str">
            <v>EMPREITERA</v>
          </cell>
        </row>
        <row r="208">
          <cell r="A208" t="str">
            <v>IMAGEM</v>
          </cell>
          <cell r="B208">
            <v>7571765</v>
          </cell>
          <cell r="C208" t="str">
            <v>JULCIMAR</v>
          </cell>
          <cell r="D208">
            <v>99663043</v>
          </cell>
          <cell r="E208" t="str">
            <v>IMAGEM CONSTRUÇÃO CIVIL LTDA</v>
          </cell>
          <cell r="F208">
            <v>0</v>
          </cell>
          <cell r="G208">
            <v>41</v>
          </cell>
          <cell r="H208" t="str">
            <v>EMPREITERA</v>
          </cell>
        </row>
        <row r="209">
          <cell r="A209" t="str">
            <v>COVIC</v>
          </cell>
          <cell r="B209">
            <v>6698997</v>
          </cell>
          <cell r="C209" t="str">
            <v>JEFFERSON</v>
          </cell>
          <cell r="D209">
            <v>99656605</v>
          </cell>
          <cell r="E209" t="str">
            <v>COVIC COMERCIAL LTDA</v>
          </cell>
          <cell r="F209">
            <v>0</v>
          </cell>
          <cell r="G209">
            <v>41</v>
          </cell>
          <cell r="H209" t="str">
            <v>EMPREITERA</v>
          </cell>
        </row>
        <row r="210">
          <cell r="A210" t="str">
            <v>PAULI</v>
          </cell>
          <cell r="B210">
            <v>3675051</v>
          </cell>
          <cell r="C210" t="str">
            <v>LOEMIR</v>
          </cell>
          <cell r="D210">
            <v>99799664</v>
          </cell>
          <cell r="E210" t="str">
            <v>FUNILARIA DE PAULI</v>
          </cell>
          <cell r="F210">
            <v>0</v>
          </cell>
          <cell r="G210">
            <v>41</v>
          </cell>
          <cell r="H210" t="str">
            <v>EMPREITERA</v>
          </cell>
        </row>
        <row r="211">
          <cell r="A211" t="str">
            <v>BENTZ</v>
          </cell>
          <cell r="B211">
            <v>3678448</v>
          </cell>
          <cell r="E211" t="str">
            <v>BENTZ E CIA LTDA</v>
          </cell>
          <cell r="F211">
            <v>0</v>
          </cell>
          <cell r="G211">
            <v>41</v>
          </cell>
          <cell r="H211" t="str">
            <v>EMPREITERA</v>
          </cell>
        </row>
        <row r="212">
          <cell r="A212" t="str">
            <v>MAQCONSERT</v>
          </cell>
          <cell r="B212">
            <v>2663488</v>
          </cell>
          <cell r="C212" t="str">
            <v>ANDREA</v>
          </cell>
          <cell r="E212" t="str">
            <v>MAQCONSERT COM. DE EQUIP. E MAQ. P/ ESCR. LTDA</v>
          </cell>
          <cell r="F212">
            <v>0</v>
          </cell>
          <cell r="G212">
            <v>41</v>
          </cell>
          <cell r="H212" t="str">
            <v>EMPREITERA</v>
          </cell>
        </row>
        <row r="213">
          <cell r="A213" t="str">
            <v>GNOATTO</v>
          </cell>
          <cell r="B213">
            <v>2887495</v>
          </cell>
          <cell r="C213" t="str">
            <v>ELIZABET</v>
          </cell>
          <cell r="D213">
            <v>91553316</v>
          </cell>
          <cell r="E213" t="str">
            <v>MADEIRA GNOATTO IND. COM. LTDA</v>
          </cell>
          <cell r="F213">
            <v>0</v>
          </cell>
          <cell r="G213">
            <v>41</v>
          </cell>
          <cell r="H213" t="str">
            <v>MADEIRA</v>
          </cell>
        </row>
        <row r="214">
          <cell r="A214" t="str">
            <v>TATIANA</v>
          </cell>
          <cell r="B214">
            <v>2430745</v>
          </cell>
          <cell r="C214" t="str">
            <v>RICARDO</v>
          </cell>
          <cell r="E214" t="str">
            <v>INDUSTRIAL MADERIRA TATIANA LTDA</v>
          </cell>
          <cell r="F214">
            <v>0</v>
          </cell>
          <cell r="G214">
            <v>41</v>
          </cell>
          <cell r="H214" t="str">
            <v>MADEIRA</v>
          </cell>
        </row>
        <row r="215">
          <cell r="A215" t="str">
            <v>MANDIRITUBA</v>
          </cell>
          <cell r="B215">
            <v>2430745</v>
          </cell>
          <cell r="C215" t="str">
            <v>RICARDO</v>
          </cell>
          <cell r="E215" t="str">
            <v>MADEREIRA MANDIRITUBA LTDA</v>
          </cell>
          <cell r="F215">
            <v>0</v>
          </cell>
          <cell r="G215">
            <v>41</v>
          </cell>
          <cell r="H215" t="str">
            <v>MADEIRA</v>
          </cell>
        </row>
        <row r="216">
          <cell r="A216" t="str">
            <v>BASCHIROTTO</v>
          </cell>
          <cell r="B216">
            <v>2430745</v>
          </cell>
          <cell r="C216" t="str">
            <v>RICARDO</v>
          </cell>
          <cell r="E216" t="str">
            <v>MADEREIRA BACHIROTTO LTDA</v>
          </cell>
          <cell r="F216">
            <v>0</v>
          </cell>
          <cell r="G216">
            <v>41</v>
          </cell>
          <cell r="H216" t="str">
            <v>MADEIRA</v>
          </cell>
        </row>
        <row r="217">
          <cell r="A217" t="str">
            <v>ZALESKI</v>
          </cell>
          <cell r="B217">
            <v>2675547</v>
          </cell>
          <cell r="C217" t="str">
            <v>EDIMAR</v>
          </cell>
          <cell r="D217">
            <v>2660876</v>
          </cell>
          <cell r="E217" t="str">
            <v>ZALESKI REP COMERCIAIS LTDA</v>
          </cell>
          <cell r="F217">
            <v>0</v>
          </cell>
          <cell r="G217">
            <v>41</v>
          </cell>
          <cell r="H217" t="str">
            <v>MADEIRA</v>
          </cell>
        </row>
        <row r="218">
          <cell r="A218" t="str">
            <v>TUMELERO</v>
          </cell>
          <cell r="B218">
            <v>3662344</v>
          </cell>
          <cell r="C218" t="str">
            <v>OSMAR/BRUNO</v>
          </cell>
          <cell r="E218" t="str">
            <v>NELSON TUMELERO</v>
          </cell>
          <cell r="F218">
            <v>0</v>
          </cell>
          <cell r="G218">
            <v>41</v>
          </cell>
          <cell r="H218" t="str">
            <v>MAT.CONSTRUÇÃO</v>
          </cell>
        </row>
        <row r="219">
          <cell r="A219" t="str">
            <v>AWOSNIAK</v>
          </cell>
          <cell r="B219">
            <v>3493636</v>
          </cell>
          <cell r="C219" t="str">
            <v>ALBERTO</v>
          </cell>
          <cell r="E219" t="str">
            <v>WOSNIAK CERAMICA WOSNIAK LTDA</v>
          </cell>
          <cell r="F219" t="str">
            <v>ALWO@ONDA.COM.BR</v>
          </cell>
          <cell r="G219">
            <v>41</v>
          </cell>
          <cell r="H219" t="str">
            <v>MAT.CONSTRUÇÃO</v>
          </cell>
        </row>
        <row r="220">
          <cell r="A220" t="str">
            <v>ATENAS</v>
          </cell>
          <cell r="B220">
            <v>2566262</v>
          </cell>
          <cell r="C220" t="str">
            <v>EDSON</v>
          </cell>
          <cell r="E220" t="str">
            <v>ATENAS MATERIAS DE CONSTRUÇÃO LTDA</v>
          </cell>
          <cell r="F220" t="str">
            <v>ATENAS@NETPAR.COM.BR</v>
          </cell>
          <cell r="G220">
            <v>41</v>
          </cell>
          <cell r="H220" t="str">
            <v>MAT.CONSTRUÇÃO</v>
          </cell>
        </row>
        <row r="221">
          <cell r="A221" t="str">
            <v>LUVIZOTTO</v>
          </cell>
          <cell r="B221">
            <v>2621552</v>
          </cell>
          <cell r="C221" t="str">
            <v>IONICE</v>
          </cell>
          <cell r="E221" t="str">
            <v>JAB LUVISOTTO E CIA LTDA</v>
          </cell>
          <cell r="F221">
            <v>0</v>
          </cell>
          <cell r="G221">
            <v>41</v>
          </cell>
          <cell r="H221" t="str">
            <v>MAT. INCENDIO</v>
          </cell>
        </row>
        <row r="222">
          <cell r="A222" t="str">
            <v>PRODOHL</v>
          </cell>
          <cell r="B222">
            <v>2526887</v>
          </cell>
          <cell r="C222" t="str">
            <v>SILVIO</v>
          </cell>
          <cell r="E222" t="str">
            <v>J. PRODOHL REP. COMERCIAIS</v>
          </cell>
          <cell r="F222" t="str">
            <v>PRODOHL@TERRA.COM.BR</v>
          </cell>
          <cell r="G222">
            <v>41</v>
          </cell>
          <cell r="H222" t="str">
            <v>METAIS</v>
          </cell>
        </row>
        <row r="223">
          <cell r="A223" t="str">
            <v>MV</v>
          </cell>
          <cell r="B223">
            <v>2238444</v>
          </cell>
          <cell r="C223" t="str">
            <v>CLAYTON</v>
          </cell>
          <cell r="D223">
            <v>99790513</v>
          </cell>
          <cell r="E223" t="str">
            <v>M.V. REPRESENTAÇÃO</v>
          </cell>
          <cell r="F223">
            <v>0</v>
          </cell>
          <cell r="G223">
            <v>41</v>
          </cell>
          <cell r="H223" t="str">
            <v>METAIS</v>
          </cell>
        </row>
        <row r="224">
          <cell r="A224" t="str">
            <v>JVN</v>
          </cell>
          <cell r="B224">
            <v>2621552</v>
          </cell>
          <cell r="C224" t="str">
            <v>ELIANE</v>
          </cell>
          <cell r="E224" t="str">
            <v>JVN PRODUTOS</v>
          </cell>
          <cell r="F224" t="str">
            <v>ELIANE@JVN_IMPORT_EXPORT.COM.BR</v>
          </cell>
          <cell r="G224">
            <v>41</v>
          </cell>
          <cell r="H224" t="str">
            <v>PAPEL PAREDE ANTI-TRINCA</v>
          </cell>
        </row>
        <row r="225">
          <cell r="A225" t="str">
            <v>GJ</v>
          </cell>
          <cell r="B225">
            <v>3824624</v>
          </cell>
          <cell r="C225" t="str">
            <v>ELIANA/PAULO</v>
          </cell>
          <cell r="E225" t="str">
            <v>G.J COMERCIO DE MATERIAIS SINTETICO</v>
          </cell>
          <cell r="F225">
            <v>0</v>
          </cell>
          <cell r="G225">
            <v>41</v>
          </cell>
        </row>
        <row r="226">
          <cell r="A226" t="str">
            <v>DRI</v>
          </cell>
          <cell r="B226">
            <v>91841569</v>
          </cell>
          <cell r="C226" t="str">
            <v>ADRIANE</v>
          </cell>
          <cell r="E226" t="str">
            <v>NORCONSIL CONSTRUÇÕES CIVIS LTDA</v>
          </cell>
          <cell r="F226" t="str">
            <v>SEC@NORCONSIL.COM.BR</v>
          </cell>
          <cell r="G226">
            <v>41</v>
          </cell>
          <cell r="H226" t="str">
            <v>NORCONSIL</v>
          </cell>
        </row>
        <row r="227">
          <cell r="A227" t="str">
            <v>GS</v>
          </cell>
          <cell r="B227">
            <v>2832236</v>
          </cell>
          <cell r="C227" t="str">
            <v>ALEXANDRE</v>
          </cell>
          <cell r="E227" t="str">
            <v>G.S GUEDES DE SOUZA IND. E COM.</v>
          </cell>
          <cell r="F227">
            <v>0</v>
          </cell>
          <cell r="G227">
            <v>41</v>
          </cell>
          <cell r="H227" t="str">
            <v>PIAS E TANQUES</v>
          </cell>
        </row>
        <row r="228">
          <cell r="A228" t="str">
            <v>ENGEFIX</v>
          </cell>
          <cell r="B228">
            <v>3831625</v>
          </cell>
          <cell r="C228" t="str">
            <v>EMERSON</v>
          </cell>
          <cell r="E228" t="str">
            <v>ENGEFIX</v>
          </cell>
          <cell r="F228">
            <v>0</v>
          </cell>
          <cell r="G228">
            <v>41</v>
          </cell>
          <cell r="H228" t="str">
            <v>PINO E AÇO E SISTEMA DE FIXAÇÃO</v>
          </cell>
        </row>
        <row r="229">
          <cell r="A229" t="str">
            <v>ARCA</v>
          </cell>
          <cell r="B229">
            <v>2241800</v>
          </cell>
          <cell r="C229" t="str">
            <v>AMUR</v>
          </cell>
          <cell r="D229">
            <v>2235363</v>
          </cell>
          <cell r="E229" t="str">
            <v>ARCA PISCINAS LTDA</v>
          </cell>
          <cell r="F229" t="str">
            <v>SONIAKOTVISKI@IG.COM.BR</v>
          </cell>
          <cell r="G229">
            <v>41</v>
          </cell>
          <cell r="H229" t="str">
            <v>PISCINAS</v>
          </cell>
        </row>
        <row r="230">
          <cell r="A230" t="str">
            <v>BASTTISTELA</v>
          </cell>
          <cell r="B230">
            <v>3460049</v>
          </cell>
          <cell r="C230" t="str">
            <v>JOSÉ RECH</v>
          </cell>
          <cell r="D230">
            <v>3469949</v>
          </cell>
          <cell r="E230" t="str">
            <v>BATTISTELA IND. E COM LTDA</v>
          </cell>
          <cell r="F230" t="str">
            <v>ESTELLA@BATTISTELA.COM.BR</v>
          </cell>
          <cell r="G230">
            <v>41</v>
          </cell>
          <cell r="H230" t="str">
            <v>PISCINAS</v>
          </cell>
        </row>
        <row r="231">
          <cell r="A231" t="str">
            <v>PISO BELO</v>
          </cell>
          <cell r="B231">
            <v>3224868</v>
          </cell>
          <cell r="C231" t="str">
            <v>JORGE</v>
          </cell>
          <cell r="E231" t="str">
            <v>PISO BELO LTDA</v>
          </cell>
          <cell r="F231">
            <v>0</v>
          </cell>
          <cell r="G231">
            <v>41</v>
          </cell>
          <cell r="H231" t="str">
            <v>PISOS LAMINADOS</v>
          </cell>
        </row>
        <row r="232">
          <cell r="A232" t="str">
            <v>OBRA ARTE</v>
          </cell>
          <cell r="B232">
            <v>3520996</v>
          </cell>
          <cell r="C232" t="str">
            <v>CARLOS</v>
          </cell>
          <cell r="E232" t="str">
            <v>OBRA ARTE ENG. LTDA</v>
          </cell>
          <cell r="F232" t="str">
            <v>CARLOSHGSILVA@IBEST.COM.BR</v>
          </cell>
          <cell r="G232">
            <v>41</v>
          </cell>
          <cell r="H232" t="str">
            <v>PISOS/AZULEJOS</v>
          </cell>
        </row>
        <row r="233">
          <cell r="A233" t="str">
            <v>PORTO BELLO</v>
          </cell>
          <cell r="B233">
            <v>3428137</v>
          </cell>
          <cell r="C233" t="str">
            <v>VALÉRIA</v>
          </cell>
          <cell r="D233">
            <v>3424900</v>
          </cell>
          <cell r="E233" t="str">
            <v>CERAMICA PORTO BELLO S/A</v>
          </cell>
          <cell r="F233">
            <v>0</v>
          </cell>
          <cell r="G233">
            <v>41</v>
          </cell>
          <cell r="H233" t="str">
            <v>PISOS/AZULEJOS</v>
          </cell>
        </row>
        <row r="234">
          <cell r="A234" t="str">
            <v>CIVIL</v>
          </cell>
          <cell r="B234">
            <v>3426007</v>
          </cell>
          <cell r="C234" t="str">
            <v>CARLOS</v>
          </cell>
          <cell r="D234">
            <v>3420521</v>
          </cell>
          <cell r="E234" t="str">
            <v>CIVIL REP COMERCIAL LTDA</v>
          </cell>
          <cell r="F234">
            <v>0</v>
          </cell>
          <cell r="G234">
            <v>41</v>
          </cell>
          <cell r="H234" t="str">
            <v>PISOS/AZULEJOS</v>
          </cell>
        </row>
        <row r="235">
          <cell r="A235" t="str">
            <v>PORTOBELLO</v>
          </cell>
          <cell r="B235">
            <v>2792222</v>
          </cell>
          <cell r="C235" t="str">
            <v>FABRICA</v>
          </cell>
          <cell r="D235">
            <v>2792222</v>
          </cell>
          <cell r="E235" t="str">
            <v>PORTO BELLO S/A</v>
          </cell>
          <cell r="F235" t="str">
            <v>ONLINE@PORTOBELO.COM.BR</v>
          </cell>
          <cell r="G235">
            <v>48</v>
          </cell>
          <cell r="H235" t="str">
            <v>PISOS/AZULEJOS</v>
          </cell>
        </row>
        <row r="236">
          <cell r="A236" t="str">
            <v>BORGESPLACAS</v>
          </cell>
          <cell r="B236">
            <v>3220120</v>
          </cell>
          <cell r="C236" t="str">
            <v>JOSÉ AUGUSTO</v>
          </cell>
          <cell r="E236" t="str">
            <v>BORGES PLACAS</v>
          </cell>
          <cell r="F236" t="str">
            <v>VENDAS@BORGESPLACAS.COM.BR</v>
          </cell>
          <cell r="G236">
            <v>41</v>
          </cell>
          <cell r="H236" t="str">
            <v>PLACAS</v>
          </cell>
        </row>
        <row r="237">
          <cell r="A237" t="str">
            <v>PARQUE VARAL</v>
          </cell>
          <cell r="B237">
            <v>3764242</v>
          </cell>
          <cell r="C237" t="str">
            <v>SANDRA</v>
          </cell>
          <cell r="E237" t="str">
            <v>PARQUE VARAL IND. COM. LTDA</v>
          </cell>
          <cell r="F237" t="str">
            <v>PARQUE@PARQUEVARAL.COM.BR</v>
          </cell>
          <cell r="G237">
            <v>41</v>
          </cell>
          <cell r="H237" t="str">
            <v>PLAY GROWD/TELA DE PROTEÇÃO</v>
          </cell>
        </row>
        <row r="238">
          <cell r="A238" t="str">
            <v>PANTELAS</v>
          </cell>
          <cell r="B238">
            <v>3145016</v>
          </cell>
          <cell r="C238" t="str">
            <v>JOSIANE</v>
          </cell>
          <cell r="D238">
            <v>3145001</v>
          </cell>
          <cell r="E238" t="str">
            <v>PANTELAS IND. E COM.</v>
          </cell>
          <cell r="F238" t="str">
            <v>JOSIANE@PANTELAS.COM.BR</v>
          </cell>
          <cell r="G238">
            <v>41</v>
          </cell>
          <cell r="H238" t="str">
            <v>PLAY GROWD/TELA DE PROTEÇÃO</v>
          </cell>
        </row>
        <row r="239">
          <cell r="A239" t="str">
            <v>ARTEMANCE</v>
          </cell>
          <cell r="B239">
            <v>2758500</v>
          </cell>
          <cell r="C239" t="str">
            <v>PATRICIA</v>
          </cell>
          <cell r="E239" t="str">
            <v>ARTEMANCE ARTEFATOS DE CIMENTO LTDA</v>
          </cell>
          <cell r="F239" t="str">
            <v>PATRICIA@ARTEMANCE.COM.BR</v>
          </cell>
          <cell r="G239">
            <v>41</v>
          </cell>
          <cell r="H239" t="str">
            <v>PRE-MOLDADOS</v>
          </cell>
        </row>
        <row r="240">
          <cell r="A240" t="str">
            <v>TESC</v>
          </cell>
          <cell r="B240">
            <v>3329339</v>
          </cell>
          <cell r="C240" t="str">
            <v>SHIDO/AURELIO</v>
          </cell>
          <cell r="D240">
            <v>3338312</v>
          </cell>
          <cell r="E240" t="str">
            <v>TESC- CONSULTORIA E PROJETOS ESTRUTURAIS</v>
          </cell>
          <cell r="F240" t="str">
            <v>TESC@NETPAR.COM.BR</v>
          </cell>
          <cell r="G240">
            <v>41</v>
          </cell>
          <cell r="H240" t="str">
            <v>PROJETO</v>
          </cell>
        </row>
        <row r="241">
          <cell r="A241" t="str">
            <v>PROMEKI</v>
          </cell>
          <cell r="B241">
            <v>3423339</v>
          </cell>
          <cell r="C241" t="str">
            <v xml:space="preserve">JOSE </v>
          </cell>
          <cell r="E241" t="str">
            <v>PROMEKI - PROJETOS ELÉTRICOS S/C</v>
          </cell>
          <cell r="F241" t="str">
            <v>PROMEKI@NETPAR.COM.BR</v>
          </cell>
          <cell r="G241">
            <v>41</v>
          </cell>
          <cell r="H241" t="str">
            <v>PROJETO</v>
          </cell>
        </row>
        <row r="242">
          <cell r="A242" t="str">
            <v>BUILDING</v>
          </cell>
          <cell r="B242">
            <v>3522020</v>
          </cell>
          <cell r="C242" t="str">
            <v>EVILASIO</v>
          </cell>
          <cell r="D242">
            <v>2520589</v>
          </cell>
          <cell r="E242" t="str">
            <v>BUILDING ENGENHARIA LTDA</v>
          </cell>
          <cell r="F242" t="str">
            <v>BUILDING@BUILDING.COM.BR</v>
          </cell>
          <cell r="G242">
            <v>41</v>
          </cell>
          <cell r="H242" t="str">
            <v>PROJETO</v>
          </cell>
        </row>
        <row r="243">
          <cell r="A243" t="str">
            <v>MARCO</v>
          </cell>
          <cell r="B243">
            <v>2626198</v>
          </cell>
          <cell r="C243" t="str">
            <v>MARCO</v>
          </cell>
          <cell r="D243">
            <v>99951244</v>
          </cell>
          <cell r="E243" t="str">
            <v>MARCO FIGUEIREDO S/C</v>
          </cell>
          <cell r="F243">
            <v>0</v>
          </cell>
          <cell r="G243">
            <v>41</v>
          </cell>
          <cell r="H243" t="str">
            <v>PROJETO</v>
          </cell>
        </row>
        <row r="244">
          <cell r="A244" t="str">
            <v xml:space="preserve">HAUER </v>
          </cell>
          <cell r="B244">
            <v>3425157</v>
          </cell>
          <cell r="C244" t="str">
            <v>CLEVERSON</v>
          </cell>
          <cell r="E244" t="str">
            <v>HAUER TRAMUJAS ARQUITETURA</v>
          </cell>
          <cell r="F244" t="str">
            <v>HT@HAUERTRAMUJAS.COM.BR</v>
          </cell>
          <cell r="G244">
            <v>41</v>
          </cell>
          <cell r="H244" t="str">
            <v>PROJETO</v>
          </cell>
        </row>
        <row r="245">
          <cell r="A245" t="str">
            <v>NORIMAR</v>
          </cell>
          <cell r="B245">
            <v>3223115</v>
          </cell>
          <cell r="C245" t="str">
            <v>NORIMAR</v>
          </cell>
          <cell r="E245" t="str">
            <v>NORIMAR FERRARO ARQUITETURA</v>
          </cell>
          <cell r="F245" t="str">
            <v>FERRARO@CURITIBAONLINE.COM.BR</v>
          </cell>
          <cell r="G245">
            <v>41</v>
          </cell>
          <cell r="H245" t="str">
            <v>PROJETO</v>
          </cell>
        </row>
        <row r="246">
          <cell r="A246" t="str">
            <v>VIAFERRO</v>
          </cell>
          <cell r="B246">
            <v>30234221</v>
          </cell>
          <cell r="C246" t="str">
            <v>LUIZ GUSTAVO</v>
          </cell>
          <cell r="D246">
            <v>96149452</v>
          </cell>
          <cell r="E246" t="str">
            <v>VIA FERRO</v>
          </cell>
          <cell r="F246" t="str">
            <v>VIAFERRO@HOTMAIL.COM.BR</v>
          </cell>
          <cell r="G246">
            <v>41</v>
          </cell>
          <cell r="H246" t="str">
            <v>SERRALHERIA</v>
          </cell>
        </row>
        <row r="247">
          <cell r="A247" t="str">
            <v>INDUSCRIL</v>
          </cell>
          <cell r="B247">
            <v>3361639</v>
          </cell>
          <cell r="C247" t="str">
            <v>RODRIGO</v>
          </cell>
          <cell r="E247" t="str">
            <v>INDUSCRIL IND. COM. DE TINTASLTDA</v>
          </cell>
          <cell r="F247">
            <v>0</v>
          </cell>
          <cell r="G247">
            <v>41</v>
          </cell>
          <cell r="H247" t="str">
            <v>SERRALHERIA</v>
          </cell>
        </row>
        <row r="248">
          <cell r="A248" t="str">
            <v>GELSON</v>
          </cell>
          <cell r="B248">
            <v>91220561</v>
          </cell>
          <cell r="C248" t="str">
            <v>GELSON</v>
          </cell>
          <cell r="E248" t="str">
            <v>EMPREITEIRA DE OBRA</v>
          </cell>
          <cell r="F248">
            <v>0</v>
          </cell>
          <cell r="G248">
            <v>41</v>
          </cell>
          <cell r="H248" t="str">
            <v>EMPREITERA</v>
          </cell>
        </row>
        <row r="249">
          <cell r="A249" t="str">
            <v>TOPOGRAFO.</v>
          </cell>
          <cell r="B249">
            <v>91966060</v>
          </cell>
          <cell r="C249" t="str">
            <v>FELIPE</v>
          </cell>
          <cell r="E249" t="str">
            <v>TOPOGRAFO</v>
          </cell>
          <cell r="F249">
            <v>0</v>
          </cell>
          <cell r="G249">
            <v>41</v>
          </cell>
        </row>
        <row r="250">
          <cell r="A250" t="str">
            <v>AUDICAR</v>
          </cell>
          <cell r="B250">
            <v>3368980</v>
          </cell>
          <cell r="C250" t="str">
            <v>ANTONIO LUIZ</v>
          </cell>
          <cell r="E250" t="str">
            <v>AUDICAR OFICINA LATARIA E PINTURA</v>
          </cell>
          <cell r="F250">
            <v>0</v>
          </cell>
          <cell r="G250">
            <v>41</v>
          </cell>
        </row>
        <row r="251">
          <cell r="F251">
            <v>0</v>
          </cell>
          <cell r="G251">
            <v>41</v>
          </cell>
        </row>
        <row r="252">
          <cell r="F252">
            <v>0</v>
          </cell>
          <cell r="G252">
            <v>41</v>
          </cell>
        </row>
        <row r="253">
          <cell r="F253">
            <v>0</v>
          </cell>
          <cell r="G253">
            <v>41</v>
          </cell>
        </row>
        <row r="254">
          <cell r="F254">
            <v>0</v>
          </cell>
          <cell r="G254">
            <v>41</v>
          </cell>
        </row>
        <row r="255">
          <cell r="F255">
            <v>0</v>
          </cell>
          <cell r="G255">
            <v>41</v>
          </cell>
        </row>
        <row r="256">
          <cell r="F256">
            <v>0</v>
          </cell>
          <cell r="G256">
            <v>41</v>
          </cell>
        </row>
        <row r="257">
          <cell r="F257">
            <v>0</v>
          </cell>
          <cell r="G257">
            <v>41</v>
          </cell>
        </row>
        <row r="258">
          <cell r="F258">
            <v>0</v>
          </cell>
          <cell r="G258">
            <v>41</v>
          </cell>
        </row>
        <row r="259">
          <cell r="F259">
            <v>0</v>
          </cell>
          <cell r="G259">
            <v>41</v>
          </cell>
        </row>
        <row r="260">
          <cell r="F260">
            <v>0</v>
          </cell>
          <cell r="G260">
            <v>41</v>
          </cell>
        </row>
        <row r="261">
          <cell r="G261">
            <v>41</v>
          </cell>
        </row>
        <row r="262">
          <cell r="F262">
            <v>0</v>
          </cell>
          <cell r="G262">
            <v>41</v>
          </cell>
        </row>
        <row r="263">
          <cell r="F263">
            <v>0</v>
          </cell>
          <cell r="G263">
            <v>41</v>
          </cell>
        </row>
        <row r="264">
          <cell r="F264">
            <v>0</v>
          </cell>
          <cell r="G264">
            <v>41</v>
          </cell>
        </row>
        <row r="265">
          <cell r="F265">
            <v>0</v>
          </cell>
          <cell r="G265">
            <v>41</v>
          </cell>
        </row>
        <row r="266">
          <cell r="F266">
            <v>0</v>
          </cell>
          <cell r="G266">
            <v>41</v>
          </cell>
        </row>
        <row r="267">
          <cell r="F267">
            <v>0</v>
          </cell>
          <cell r="G267">
            <v>41</v>
          </cell>
        </row>
        <row r="268">
          <cell r="F268">
            <v>0</v>
          </cell>
          <cell r="G268">
            <v>41</v>
          </cell>
        </row>
        <row r="269">
          <cell r="F269">
            <v>0</v>
          </cell>
          <cell r="G269">
            <v>41</v>
          </cell>
        </row>
        <row r="270">
          <cell r="F270">
            <v>0</v>
          </cell>
          <cell r="G270">
            <v>41</v>
          </cell>
        </row>
        <row r="271">
          <cell r="F271">
            <v>0</v>
          </cell>
          <cell r="G271">
            <v>41</v>
          </cell>
        </row>
        <row r="272">
          <cell r="F272">
            <v>0</v>
          </cell>
          <cell r="G272">
            <v>41</v>
          </cell>
        </row>
        <row r="273">
          <cell r="F273">
            <v>0</v>
          </cell>
          <cell r="G273">
            <v>41</v>
          </cell>
        </row>
        <row r="274">
          <cell r="F274">
            <v>0</v>
          </cell>
          <cell r="G274">
            <v>41</v>
          </cell>
        </row>
        <row r="275">
          <cell r="F275">
            <v>0</v>
          </cell>
          <cell r="G275">
            <v>41</v>
          </cell>
        </row>
        <row r="276">
          <cell r="F276">
            <v>0</v>
          </cell>
          <cell r="G276">
            <v>41</v>
          </cell>
        </row>
        <row r="277">
          <cell r="F277">
            <v>0</v>
          </cell>
          <cell r="G277">
            <v>41</v>
          </cell>
        </row>
        <row r="278">
          <cell r="F278">
            <v>0</v>
          </cell>
          <cell r="G278">
            <v>41</v>
          </cell>
        </row>
        <row r="279">
          <cell r="F279">
            <v>0</v>
          </cell>
          <cell r="G279">
            <v>41</v>
          </cell>
        </row>
        <row r="280">
          <cell r="F280">
            <v>0</v>
          </cell>
          <cell r="G280">
            <v>41</v>
          </cell>
        </row>
        <row r="281">
          <cell r="F281">
            <v>0</v>
          </cell>
          <cell r="G281">
            <v>41</v>
          </cell>
        </row>
        <row r="282">
          <cell r="F282">
            <v>0</v>
          </cell>
          <cell r="G282">
            <v>41</v>
          </cell>
        </row>
        <row r="283">
          <cell r="F283">
            <v>0</v>
          </cell>
          <cell r="G283">
            <v>41</v>
          </cell>
        </row>
        <row r="284">
          <cell r="F284">
            <v>0</v>
          </cell>
          <cell r="G284">
            <v>41</v>
          </cell>
        </row>
        <row r="285">
          <cell r="F285">
            <v>0</v>
          </cell>
          <cell r="G285">
            <v>41</v>
          </cell>
        </row>
        <row r="286">
          <cell r="F286">
            <v>0</v>
          </cell>
          <cell r="G286">
            <v>41</v>
          </cell>
        </row>
        <row r="287">
          <cell r="F287">
            <v>0</v>
          </cell>
          <cell r="G287">
            <v>41</v>
          </cell>
        </row>
        <row r="288">
          <cell r="F288">
            <v>0</v>
          </cell>
          <cell r="G288">
            <v>41</v>
          </cell>
        </row>
        <row r="289">
          <cell r="F289">
            <v>0</v>
          </cell>
          <cell r="G289">
            <v>41</v>
          </cell>
        </row>
        <row r="290">
          <cell r="F290">
            <v>0</v>
          </cell>
          <cell r="G290">
            <v>41</v>
          </cell>
        </row>
        <row r="291">
          <cell r="F291">
            <v>0</v>
          </cell>
          <cell r="G291">
            <v>41</v>
          </cell>
        </row>
        <row r="292">
          <cell r="F292">
            <v>0</v>
          </cell>
          <cell r="G292">
            <v>41</v>
          </cell>
        </row>
        <row r="293">
          <cell r="F293">
            <v>0</v>
          </cell>
          <cell r="G293">
            <v>41</v>
          </cell>
        </row>
        <row r="294">
          <cell r="F294">
            <v>0</v>
          </cell>
          <cell r="G294">
            <v>41</v>
          </cell>
        </row>
        <row r="295">
          <cell r="F295">
            <v>0</v>
          </cell>
          <cell r="G295">
            <v>41</v>
          </cell>
        </row>
        <row r="296">
          <cell r="F296">
            <v>0</v>
          </cell>
          <cell r="G296">
            <v>41</v>
          </cell>
        </row>
        <row r="297">
          <cell r="F297">
            <v>0</v>
          </cell>
          <cell r="G297">
            <v>41</v>
          </cell>
        </row>
        <row r="298">
          <cell r="F298">
            <v>0</v>
          </cell>
          <cell r="G298">
            <v>41</v>
          </cell>
        </row>
        <row r="299">
          <cell r="F299">
            <v>0</v>
          </cell>
          <cell r="G299">
            <v>41</v>
          </cell>
        </row>
        <row r="300">
          <cell r="F300">
            <v>0</v>
          </cell>
          <cell r="G300">
            <v>41</v>
          </cell>
        </row>
        <row r="301">
          <cell r="F301">
            <v>0</v>
          </cell>
          <cell r="G301">
            <v>41</v>
          </cell>
        </row>
        <row r="302">
          <cell r="F302">
            <v>0</v>
          </cell>
          <cell r="G302">
            <v>41</v>
          </cell>
        </row>
        <row r="303">
          <cell r="F303">
            <v>0</v>
          </cell>
          <cell r="G303">
            <v>41</v>
          </cell>
        </row>
        <row r="304">
          <cell r="F304">
            <v>0</v>
          </cell>
          <cell r="G304">
            <v>41</v>
          </cell>
        </row>
        <row r="305">
          <cell r="F305">
            <v>0</v>
          </cell>
          <cell r="G305">
            <v>41</v>
          </cell>
        </row>
        <row r="306">
          <cell r="F306">
            <v>0</v>
          </cell>
          <cell r="G306">
            <v>41</v>
          </cell>
        </row>
        <row r="307">
          <cell r="F307">
            <v>0</v>
          </cell>
          <cell r="G307">
            <v>41</v>
          </cell>
        </row>
        <row r="308">
          <cell r="F308">
            <v>0</v>
          </cell>
          <cell r="G308">
            <v>41</v>
          </cell>
        </row>
        <row r="309">
          <cell r="F309">
            <v>0</v>
          </cell>
          <cell r="G309">
            <v>41</v>
          </cell>
        </row>
        <row r="310">
          <cell r="F310">
            <v>0</v>
          </cell>
          <cell r="G310">
            <v>41</v>
          </cell>
        </row>
        <row r="311">
          <cell r="F311">
            <v>0</v>
          </cell>
          <cell r="G311">
            <v>41</v>
          </cell>
        </row>
        <row r="312">
          <cell r="F312">
            <v>0</v>
          </cell>
          <cell r="G312">
            <v>41</v>
          </cell>
        </row>
        <row r="313">
          <cell r="F313">
            <v>0</v>
          </cell>
          <cell r="G313">
            <v>41</v>
          </cell>
        </row>
        <row r="314">
          <cell r="F314">
            <v>0</v>
          </cell>
          <cell r="G314">
            <v>41</v>
          </cell>
        </row>
        <row r="315">
          <cell r="F315">
            <v>0</v>
          </cell>
          <cell r="G315">
            <v>41</v>
          </cell>
        </row>
        <row r="316">
          <cell r="F316">
            <v>0</v>
          </cell>
          <cell r="G316">
            <v>41</v>
          </cell>
        </row>
        <row r="317">
          <cell r="F317">
            <v>0</v>
          </cell>
          <cell r="G317">
            <v>41</v>
          </cell>
        </row>
        <row r="318">
          <cell r="G318">
            <v>41</v>
          </cell>
        </row>
        <row r="319">
          <cell r="G319">
            <v>41</v>
          </cell>
        </row>
        <row r="320">
          <cell r="G320">
            <v>41</v>
          </cell>
        </row>
        <row r="321">
          <cell r="G321">
            <v>41</v>
          </cell>
        </row>
        <row r="322">
          <cell r="G322">
            <v>41</v>
          </cell>
        </row>
        <row r="323">
          <cell r="G323">
            <v>41</v>
          </cell>
        </row>
        <row r="324">
          <cell r="G324">
            <v>41</v>
          </cell>
        </row>
        <row r="325">
          <cell r="G325">
            <v>41</v>
          </cell>
        </row>
        <row r="326">
          <cell r="G326">
            <v>41</v>
          </cell>
        </row>
        <row r="327">
          <cell r="G327">
            <v>41</v>
          </cell>
        </row>
        <row r="328">
          <cell r="G328">
            <v>41</v>
          </cell>
        </row>
        <row r="329">
          <cell r="G329">
            <v>41</v>
          </cell>
        </row>
        <row r="330">
          <cell r="G330">
            <v>41</v>
          </cell>
        </row>
        <row r="331">
          <cell r="G331">
            <v>41</v>
          </cell>
        </row>
        <row r="332">
          <cell r="G332">
            <v>41</v>
          </cell>
        </row>
        <row r="333">
          <cell r="G333">
            <v>41</v>
          </cell>
        </row>
        <row r="334">
          <cell r="G334">
            <v>41</v>
          </cell>
        </row>
        <row r="335">
          <cell r="G335">
            <v>41</v>
          </cell>
        </row>
        <row r="336">
          <cell r="G336">
            <v>41</v>
          </cell>
        </row>
        <row r="337">
          <cell r="G337">
            <v>41</v>
          </cell>
        </row>
        <row r="338">
          <cell r="G338">
            <v>41</v>
          </cell>
        </row>
        <row r="339">
          <cell r="G339">
            <v>41</v>
          </cell>
        </row>
        <row r="340">
          <cell r="G340">
            <v>41</v>
          </cell>
        </row>
        <row r="341">
          <cell r="G341">
            <v>41</v>
          </cell>
        </row>
        <row r="342">
          <cell r="G342">
            <v>41</v>
          </cell>
        </row>
        <row r="343">
          <cell r="G343">
            <v>41</v>
          </cell>
        </row>
        <row r="344">
          <cell r="G344">
            <v>41</v>
          </cell>
        </row>
        <row r="345">
          <cell r="G345">
            <v>41</v>
          </cell>
        </row>
        <row r="346">
          <cell r="G346">
            <v>41</v>
          </cell>
        </row>
        <row r="347">
          <cell r="G347">
            <v>41</v>
          </cell>
        </row>
        <row r="348">
          <cell r="G348">
            <v>41</v>
          </cell>
        </row>
        <row r="349">
          <cell r="G349">
            <v>41</v>
          </cell>
        </row>
        <row r="350">
          <cell r="G350">
            <v>41</v>
          </cell>
        </row>
        <row r="351">
          <cell r="G351">
            <v>41</v>
          </cell>
        </row>
        <row r="352">
          <cell r="G352">
            <v>41</v>
          </cell>
        </row>
        <row r="353">
          <cell r="G353">
            <v>41</v>
          </cell>
        </row>
        <row r="354">
          <cell r="G354">
            <v>41</v>
          </cell>
        </row>
        <row r="355">
          <cell r="G355">
            <v>41</v>
          </cell>
        </row>
        <row r="356">
          <cell r="G356">
            <v>41</v>
          </cell>
        </row>
        <row r="357">
          <cell r="G357">
            <v>41</v>
          </cell>
        </row>
        <row r="358">
          <cell r="G358">
            <v>41</v>
          </cell>
        </row>
        <row r="359">
          <cell r="G359">
            <v>41</v>
          </cell>
        </row>
        <row r="360">
          <cell r="G360">
            <v>41</v>
          </cell>
        </row>
        <row r="361">
          <cell r="G361">
            <v>41</v>
          </cell>
        </row>
        <row r="362">
          <cell r="G362">
            <v>41</v>
          </cell>
        </row>
        <row r="363">
          <cell r="G363">
            <v>41</v>
          </cell>
        </row>
        <row r="364">
          <cell r="G364">
            <v>41</v>
          </cell>
        </row>
        <row r="365">
          <cell r="G365">
            <v>41</v>
          </cell>
        </row>
        <row r="366">
          <cell r="G366">
            <v>41</v>
          </cell>
        </row>
        <row r="367">
          <cell r="G367">
            <v>41</v>
          </cell>
        </row>
        <row r="368">
          <cell r="G368">
            <v>41</v>
          </cell>
        </row>
        <row r="369">
          <cell r="G369">
            <v>41</v>
          </cell>
        </row>
        <row r="370">
          <cell r="G370">
            <v>41</v>
          </cell>
        </row>
        <row r="371">
          <cell r="G371">
            <v>41</v>
          </cell>
        </row>
        <row r="372">
          <cell r="G372">
            <v>41</v>
          </cell>
        </row>
        <row r="373">
          <cell r="G373">
            <v>41</v>
          </cell>
        </row>
        <row r="374">
          <cell r="G374">
            <v>41</v>
          </cell>
        </row>
        <row r="375">
          <cell r="G375">
            <v>41</v>
          </cell>
        </row>
        <row r="376">
          <cell r="G376">
            <v>41</v>
          </cell>
        </row>
        <row r="377">
          <cell r="G377">
            <v>41</v>
          </cell>
        </row>
        <row r="378">
          <cell r="G378">
            <v>41</v>
          </cell>
        </row>
        <row r="379">
          <cell r="G379">
            <v>41</v>
          </cell>
        </row>
        <row r="380">
          <cell r="G380">
            <v>41</v>
          </cell>
        </row>
        <row r="381">
          <cell r="G381">
            <v>41</v>
          </cell>
        </row>
        <row r="382">
          <cell r="G382">
            <v>41</v>
          </cell>
        </row>
        <row r="383">
          <cell r="G383">
            <v>41</v>
          </cell>
        </row>
        <row r="384">
          <cell r="G384">
            <v>41</v>
          </cell>
        </row>
        <row r="385">
          <cell r="G385">
            <v>41</v>
          </cell>
        </row>
        <row r="386">
          <cell r="G386">
            <v>41</v>
          </cell>
        </row>
        <row r="387">
          <cell r="G387">
            <v>41</v>
          </cell>
        </row>
        <row r="388">
          <cell r="G388">
            <v>41</v>
          </cell>
        </row>
        <row r="389">
          <cell r="G389">
            <v>41</v>
          </cell>
        </row>
        <row r="390">
          <cell r="G390">
            <v>41</v>
          </cell>
        </row>
        <row r="391">
          <cell r="G391">
            <v>41</v>
          </cell>
        </row>
        <row r="392">
          <cell r="G392">
            <v>41</v>
          </cell>
        </row>
        <row r="393">
          <cell r="G393">
            <v>41</v>
          </cell>
        </row>
        <row r="394">
          <cell r="G394">
            <v>41</v>
          </cell>
        </row>
        <row r="395">
          <cell r="G395">
            <v>41</v>
          </cell>
        </row>
        <row r="396">
          <cell r="G396">
            <v>41</v>
          </cell>
        </row>
        <row r="397">
          <cell r="G397">
            <v>41</v>
          </cell>
        </row>
        <row r="398">
          <cell r="G398">
            <v>41</v>
          </cell>
        </row>
        <row r="399">
          <cell r="G399">
            <v>41</v>
          </cell>
        </row>
        <row r="400">
          <cell r="G400">
            <v>41</v>
          </cell>
        </row>
        <row r="401">
          <cell r="G401">
            <v>41</v>
          </cell>
        </row>
        <row r="402">
          <cell r="G402">
            <v>41</v>
          </cell>
        </row>
        <row r="403">
          <cell r="G403">
            <v>41</v>
          </cell>
        </row>
        <row r="404">
          <cell r="G404">
            <v>41</v>
          </cell>
        </row>
        <row r="405">
          <cell r="G405">
            <v>41</v>
          </cell>
        </row>
        <row r="406">
          <cell r="G406">
            <v>41</v>
          </cell>
        </row>
        <row r="407">
          <cell r="G407">
            <v>41</v>
          </cell>
        </row>
        <row r="408">
          <cell r="G408">
            <v>41</v>
          </cell>
        </row>
        <row r="409">
          <cell r="G409">
            <v>41</v>
          </cell>
        </row>
        <row r="410">
          <cell r="G410">
            <v>41</v>
          </cell>
        </row>
        <row r="411">
          <cell r="G411">
            <v>41</v>
          </cell>
        </row>
        <row r="412">
          <cell r="G412">
            <v>41</v>
          </cell>
        </row>
        <row r="413">
          <cell r="G413">
            <v>41</v>
          </cell>
        </row>
        <row r="414">
          <cell r="G414">
            <v>41</v>
          </cell>
        </row>
        <row r="415">
          <cell r="G415">
            <v>41</v>
          </cell>
        </row>
        <row r="416">
          <cell r="G416">
            <v>41</v>
          </cell>
        </row>
        <row r="417">
          <cell r="G417">
            <v>41</v>
          </cell>
        </row>
        <row r="418">
          <cell r="G418">
            <v>41</v>
          </cell>
        </row>
        <row r="419">
          <cell r="G419">
            <v>41</v>
          </cell>
        </row>
        <row r="420">
          <cell r="G420">
            <v>41</v>
          </cell>
        </row>
        <row r="421">
          <cell r="G421">
            <v>41</v>
          </cell>
        </row>
        <row r="422">
          <cell r="G422">
            <v>41</v>
          </cell>
        </row>
        <row r="423">
          <cell r="G423">
            <v>41</v>
          </cell>
        </row>
        <row r="424">
          <cell r="G424">
            <v>41</v>
          </cell>
        </row>
        <row r="425">
          <cell r="G425">
            <v>41</v>
          </cell>
        </row>
        <row r="426">
          <cell r="G426">
            <v>41</v>
          </cell>
        </row>
        <row r="427">
          <cell r="G427">
            <v>41</v>
          </cell>
        </row>
        <row r="428">
          <cell r="G428">
            <v>41</v>
          </cell>
        </row>
        <row r="429">
          <cell r="G429">
            <v>41</v>
          </cell>
        </row>
        <row r="430">
          <cell r="G430">
            <v>41</v>
          </cell>
        </row>
        <row r="431">
          <cell r="G431">
            <v>41</v>
          </cell>
        </row>
        <row r="432">
          <cell r="G432">
            <v>41</v>
          </cell>
        </row>
        <row r="433">
          <cell r="G433">
            <v>41</v>
          </cell>
        </row>
        <row r="434">
          <cell r="G434">
            <v>41</v>
          </cell>
        </row>
        <row r="435">
          <cell r="G435">
            <v>41</v>
          </cell>
        </row>
        <row r="436">
          <cell r="G436">
            <v>41</v>
          </cell>
        </row>
        <row r="437">
          <cell r="G437">
            <v>41</v>
          </cell>
        </row>
        <row r="438">
          <cell r="G438">
            <v>41</v>
          </cell>
        </row>
        <row r="439">
          <cell r="G439">
            <v>41</v>
          </cell>
        </row>
        <row r="440">
          <cell r="G440">
            <v>41</v>
          </cell>
        </row>
        <row r="441">
          <cell r="G441">
            <v>41</v>
          </cell>
        </row>
        <row r="442">
          <cell r="G442">
            <v>41</v>
          </cell>
        </row>
        <row r="443">
          <cell r="G443">
            <v>41</v>
          </cell>
        </row>
        <row r="444">
          <cell r="G444">
            <v>41</v>
          </cell>
        </row>
        <row r="445">
          <cell r="G445">
            <v>41</v>
          </cell>
        </row>
        <row r="446">
          <cell r="G446">
            <v>41</v>
          </cell>
        </row>
        <row r="447">
          <cell r="G447">
            <v>41</v>
          </cell>
        </row>
        <row r="448">
          <cell r="G448">
            <v>41</v>
          </cell>
        </row>
        <row r="449">
          <cell r="G449">
            <v>41</v>
          </cell>
        </row>
        <row r="450">
          <cell r="G450">
            <v>41</v>
          </cell>
        </row>
        <row r="451">
          <cell r="G451">
            <v>41</v>
          </cell>
        </row>
        <row r="452">
          <cell r="G452">
            <v>41</v>
          </cell>
        </row>
        <row r="453">
          <cell r="G453">
            <v>41</v>
          </cell>
        </row>
        <row r="454">
          <cell r="G454">
            <v>41</v>
          </cell>
        </row>
        <row r="455">
          <cell r="G455">
            <v>41</v>
          </cell>
        </row>
        <row r="456">
          <cell r="G456">
            <v>41</v>
          </cell>
        </row>
        <row r="457">
          <cell r="G457">
            <v>41</v>
          </cell>
        </row>
        <row r="458">
          <cell r="G458">
            <v>41</v>
          </cell>
        </row>
        <row r="459">
          <cell r="G459">
            <v>41</v>
          </cell>
        </row>
        <row r="460">
          <cell r="G460">
            <v>41</v>
          </cell>
        </row>
        <row r="461">
          <cell r="G461">
            <v>41</v>
          </cell>
        </row>
        <row r="462">
          <cell r="G462">
            <v>41</v>
          </cell>
        </row>
        <row r="463">
          <cell r="G463">
            <v>41</v>
          </cell>
        </row>
        <row r="464">
          <cell r="G464">
            <v>41</v>
          </cell>
        </row>
        <row r="465">
          <cell r="G465">
            <v>41</v>
          </cell>
        </row>
        <row r="466">
          <cell r="G466">
            <v>41</v>
          </cell>
        </row>
        <row r="467">
          <cell r="G467">
            <v>41</v>
          </cell>
        </row>
        <row r="468">
          <cell r="G468">
            <v>41</v>
          </cell>
        </row>
        <row r="469">
          <cell r="G469">
            <v>41</v>
          </cell>
        </row>
        <row r="470">
          <cell r="G470">
            <v>41</v>
          </cell>
        </row>
        <row r="471">
          <cell r="G471">
            <v>41</v>
          </cell>
        </row>
        <row r="472">
          <cell r="G472">
            <v>41</v>
          </cell>
        </row>
        <row r="473">
          <cell r="G473">
            <v>41</v>
          </cell>
        </row>
        <row r="474">
          <cell r="G474">
            <v>41</v>
          </cell>
        </row>
        <row r="475">
          <cell r="G475">
            <v>41</v>
          </cell>
        </row>
        <row r="476">
          <cell r="G476">
            <v>41</v>
          </cell>
        </row>
        <row r="477">
          <cell r="G477">
            <v>41</v>
          </cell>
        </row>
        <row r="478">
          <cell r="G478">
            <v>41</v>
          </cell>
        </row>
        <row r="479">
          <cell r="G479">
            <v>41</v>
          </cell>
        </row>
        <row r="480">
          <cell r="G480">
            <v>41</v>
          </cell>
        </row>
        <row r="481">
          <cell r="G481">
            <v>41</v>
          </cell>
        </row>
        <row r="482">
          <cell r="G482">
            <v>41</v>
          </cell>
        </row>
        <row r="483">
          <cell r="G483">
            <v>41</v>
          </cell>
        </row>
        <row r="484">
          <cell r="G484">
            <v>41</v>
          </cell>
        </row>
        <row r="485">
          <cell r="G485">
            <v>41</v>
          </cell>
        </row>
        <row r="486">
          <cell r="G486">
            <v>41</v>
          </cell>
        </row>
        <row r="487">
          <cell r="G487">
            <v>41</v>
          </cell>
        </row>
        <row r="488">
          <cell r="G488">
            <v>41</v>
          </cell>
        </row>
        <row r="489">
          <cell r="G489">
            <v>41</v>
          </cell>
        </row>
        <row r="490">
          <cell r="G490">
            <v>41</v>
          </cell>
        </row>
        <row r="491">
          <cell r="G491">
            <v>41</v>
          </cell>
        </row>
        <row r="492">
          <cell r="G492">
            <v>41</v>
          </cell>
        </row>
        <row r="493">
          <cell r="G493">
            <v>41</v>
          </cell>
        </row>
        <row r="494">
          <cell r="G494">
            <v>41</v>
          </cell>
        </row>
        <row r="495">
          <cell r="G495">
            <v>41</v>
          </cell>
        </row>
        <row r="496">
          <cell r="G496">
            <v>41</v>
          </cell>
        </row>
        <row r="497">
          <cell r="G497">
            <v>41</v>
          </cell>
        </row>
        <row r="498">
          <cell r="G498">
            <v>41</v>
          </cell>
        </row>
        <row r="499">
          <cell r="G499">
            <v>41</v>
          </cell>
        </row>
        <row r="500">
          <cell r="G500">
            <v>41</v>
          </cell>
        </row>
        <row r="501">
          <cell r="G501">
            <v>41</v>
          </cell>
        </row>
        <row r="502">
          <cell r="G502">
            <v>41</v>
          </cell>
        </row>
        <row r="503">
          <cell r="G503">
            <v>41</v>
          </cell>
        </row>
        <row r="504">
          <cell r="G504">
            <v>41</v>
          </cell>
        </row>
        <row r="505">
          <cell r="G505">
            <v>41</v>
          </cell>
        </row>
        <row r="506">
          <cell r="G506">
            <v>41</v>
          </cell>
        </row>
        <row r="507">
          <cell r="G507">
            <v>41</v>
          </cell>
        </row>
        <row r="508">
          <cell r="G508">
            <v>41</v>
          </cell>
        </row>
        <row r="509">
          <cell r="G509">
            <v>41</v>
          </cell>
        </row>
        <row r="510">
          <cell r="G510">
            <v>41</v>
          </cell>
        </row>
        <row r="511">
          <cell r="G511">
            <v>41</v>
          </cell>
        </row>
        <row r="512">
          <cell r="G512">
            <v>41</v>
          </cell>
        </row>
        <row r="513">
          <cell r="G513">
            <v>41</v>
          </cell>
        </row>
        <row r="514">
          <cell r="G514">
            <v>41</v>
          </cell>
        </row>
        <row r="515">
          <cell r="G515">
            <v>41</v>
          </cell>
        </row>
        <row r="516">
          <cell r="G516">
            <v>41</v>
          </cell>
        </row>
      </sheetData>
      <sheetData sheetId="2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Capa"/>
      <sheetName val="Estimativa Custo da Obra"/>
      <sheetName val="Custo___de Projetos_Obra"/>
      <sheetName val="01_03 _ Projeto"/>
      <sheetName val="02_03 _ Orçamento"/>
      <sheetName val="03_03 _ Percentuais"/>
      <sheetName val="Percentuais Gerais"/>
      <sheetName val="Cronograma"/>
      <sheetName val="PLANIL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Elétrica"/>
      <sheetName val="Orçamento Global"/>
      <sheetName val="Hidrossanitário"/>
      <sheetName val="Genéricos"/>
      <sheetName val="SBLO_PcP-AmpTPS_fora_CLP"/>
    </sheetNames>
    <sheetDataSet>
      <sheetData sheetId="0" refreshError="1"/>
      <sheetData sheetId="1">
        <row r="38">
          <cell r="D38">
            <v>0.2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Plan1"/>
    </sheetNames>
    <sheetDataSet>
      <sheetData sheetId="0">
        <row r="13">
          <cell r="J13">
            <v>1350.16</v>
          </cell>
        </row>
        <row r="30">
          <cell r="J30">
            <v>1189.9100000000001</v>
          </cell>
        </row>
        <row r="39">
          <cell r="J39">
            <v>11246.3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Plan1"/>
    </sheetNames>
    <sheetDataSet>
      <sheetData sheetId="0" refreshError="1">
        <row r="13">
          <cell r="J13">
            <v>1350.16</v>
          </cell>
        </row>
        <row r="30">
          <cell r="J30">
            <v>1189.9100000000001</v>
          </cell>
        </row>
        <row r="39">
          <cell r="J39">
            <v>11246.3</v>
          </cell>
        </row>
        <row r="105">
          <cell r="J105">
            <v>16560</v>
          </cell>
        </row>
        <row r="130">
          <cell r="J130">
            <v>779.1</v>
          </cell>
        </row>
        <row r="137">
          <cell r="J137">
            <v>2328</v>
          </cell>
        </row>
        <row r="141">
          <cell r="J141">
            <v>339.48</v>
          </cell>
        </row>
        <row r="146">
          <cell r="J146">
            <v>34500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Plan1"/>
    </sheetNames>
    <sheetDataSet>
      <sheetData sheetId="0">
        <row r="13">
          <cell r="J13">
            <v>1350.16</v>
          </cell>
        </row>
        <row r="30">
          <cell r="J30">
            <v>1189.9100000000001</v>
          </cell>
        </row>
        <row r="39">
          <cell r="J39">
            <v>11246.3</v>
          </cell>
        </row>
        <row r="105">
          <cell r="J105">
            <v>16560</v>
          </cell>
        </row>
        <row r="130">
          <cell r="J130">
            <v>779.1</v>
          </cell>
        </row>
        <row r="137">
          <cell r="J137">
            <v>2328</v>
          </cell>
        </row>
        <row r="141">
          <cell r="J141">
            <v>339.48</v>
          </cell>
        </row>
        <row r="146">
          <cell r="J146">
            <v>34500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PSQ"/>
    </sheetNames>
    <sheetDataSet>
      <sheetData sheetId="0">
        <row r="8">
          <cell r="A8" t="str">
            <v>I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H443"/>
  <sheetViews>
    <sheetView showGridLines="0" view="pageBreakPreview" topLeftCell="A423" zoomScaleNormal="100" zoomScaleSheetLayoutView="100" workbookViewId="0">
      <selection activeCell="B443" sqref="B443:H443"/>
    </sheetView>
  </sheetViews>
  <sheetFormatPr defaultColWidth="11.19921875" defaultRowHeight="15"/>
  <cols>
    <col min="1" max="1" width="2.8984375" customWidth="1"/>
    <col min="2" max="2" width="7.296875" bestFit="1" customWidth="1"/>
    <col min="3" max="3" width="10.69921875" customWidth="1"/>
    <col min="4" max="4" width="35.19921875" customWidth="1"/>
    <col min="5" max="5" width="4.5" customWidth="1"/>
    <col min="6" max="6" width="8.296875" style="8" customWidth="1"/>
    <col min="7" max="7" width="8.59765625" style="8" customWidth="1"/>
    <col min="8" max="8" width="11.8984375" style="8" customWidth="1"/>
  </cols>
  <sheetData>
    <row r="2" spans="1:8" s="4" customFormat="1" ht="72.75" customHeight="1">
      <c r="B2" s="166" t="s">
        <v>1168</v>
      </c>
      <c r="C2" s="167"/>
      <c r="D2" s="167"/>
      <c r="E2" s="167"/>
      <c r="F2" s="167"/>
      <c r="G2" s="167"/>
      <c r="H2" s="168"/>
    </row>
    <row r="3" spans="1:8" s="6" customFormat="1" ht="12.75">
      <c r="A3" s="5"/>
      <c r="B3" s="169"/>
      <c r="C3" s="170"/>
      <c r="D3" s="170"/>
      <c r="E3" s="170"/>
      <c r="F3" s="170"/>
      <c r="G3" s="170"/>
      <c r="H3" s="171"/>
    </row>
    <row r="4" spans="1:8" ht="25.5">
      <c r="B4" s="111" t="s">
        <v>0</v>
      </c>
      <c r="C4" s="111" t="s">
        <v>1</v>
      </c>
      <c r="D4" s="111" t="s">
        <v>2</v>
      </c>
      <c r="E4" s="111" t="s">
        <v>3</v>
      </c>
      <c r="F4" s="118" t="s">
        <v>4</v>
      </c>
      <c r="G4" s="125" t="s">
        <v>5</v>
      </c>
      <c r="H4" s="125" t="s">
        <v>6</v>
      </c>
    </row>
    <row r="5" spans="1:8">
      <c r="B5" s="10" t="s">
        <v>7</v>
      </c>
      <c r="C5" s="11"/>
      <c r="D5" s="12" t="s">
        <v>8</v>
      </c>
      <c r="E5" s="11"/>
      <c r="F5" s="119"/>
      <c r="G5" s="128"/>
      <c r="H5" s="126"/>
    </row>
    <row r="6" spans="1:8" ht="25.5">
      <c r="B6" s="10" t="s">
        <v>9</v>
      </c>
      <c r="C6" s="11"/>
      <c r="D6" s="12" t="s">
        <v>1123</v>
      </c>
      <c r="E6" s="11"/>
      <c r="F6" s="119"/>
      <c r="G6" s="126"/>
      <c r="H6" s="134">
        <f>SUM(H7:H14)</f>
        <v>0</v>
      </c>
    </row>
    <row r="7" spans="1:8">
      <c r="B7" s="113" t="s">
        <v>10</v>
      </c>
      <c r="C7" s="113" t="s">
        <v>918</v>
      </c>
      <c r="D7" s="114" t="s">
        <v>11</v>
      </c>
      <c r="E7" s="113" t="s">
        <v>838</v>
      </c>
      <c r="F7" s="120">
        <v>3</v>
      </c>
      <c r="G7" s="127"/>
      <c r="H7" s="127"/>
    </row>
    <row r="8" spans="1:8">
      <c r="B8" s="113" t="s">
        <v>12</v>
      </c>
      <c r="C8" s="113" t="s">
        <v>919</v>
      </c>
      <c r="D8" s="114" t="s">
        <v>13</v>
      </c>
      <c r="E8" s="113" t="s">
        <v>838</v>
      </c>
      <c r="F8" s="120">
        <v>3</v>
      </c>
      <c r="G8" s="127"/>
      <c r="H8" s="127"/>
    </row>
    <row r="9" spans="1:8">
      <c r="B9" s="113" t="s">
        <v>14</v>
      </c>
      <c r="C9" s="113" t="s">
        <v>920</v>
      </c>
      <c r="D9" s="114" t="s">
        <v>15</v>
      </c>
      <c r="E9" s="113" t="s">
        <v>838</v>
      </c>
      <c r="F9" s="120">
        <v>3</v>
      </c>
      <c r="G9" s="127"/>
      <c r="H9" s="127"/>
    </row>
    <row r="10" spans="1:8" s="101" customFormat="1" ht="25.5">
      <c r="B10" s="113" t="s">
        <v>16</v>
      </c>
      <c r="C10" s="113" t="s">
        <v>921</v>
      </c>
      <c r="D10" s="114" t="s">
        <v>922</v>
      </c>
      <c r="E10" s="113" t="s">
        <v>899</v>
      </c>
      <c r="F10" s="120">
        <v>660</v>
      </c>
      <c r="G10" s="127"/>
      <c r="H10" s="127"/>
    </row>
    <row r="11" spans="1:8">
      <c r="B11" s="113" t="s">
        <v>18</v>
      </c>
      <c r="C11" s="113" t="s">
        <v>923</v>
      </c>
      <c r="D11" s="114" t="s">
        <v>17</v>
      </c>
      <c r="E11" s="113" t="s">
        <v>838</v>
      </c>
      <c r="F11" s="120">
        <v>3</v>
      </c>
      <c r="G11" s="127"/>
      <c r="H11" s="127"/>
    </row>
    <row r="12" spans="1:8">
      <c r="B12" s="113" t="s">
        <v>20</v>
      </c>
      <c r="C12" s="113" t="s">
        <v>924</v>
      </c>
      <c r="D12" s="114" t="s">
        <v>19</v>
      </c>
      <c r="E12" s="113" t="s">
        <v>838</v>
      </c>
      <c r="F12" s="120">
        <v>3</v>
      </c>
      <c r="G12" s="127"/>
      <c r="H12" s="127"/>
    </row>
    <row r="13" spans="1:8">
      <c r="B13" s="113" t="s">
        <v>22</v>
      </c>
      <c r="C13" s="113" t="s">
        <v>925</v>
      </c>
      <c r="D13" s="114" t="s">
        <v>21</v>
      </c>
      <c r="E13" s="113" t="s">
        <v>838</v>
      </c>
      <c r="F13" s="120">
        <v>3</v>
      </c>
      <c r="G13" s="127"/>
      <c r="H13" s="127"/>
    </row>
    <row r="14" spans="1:8">
      <c r="B14" s="113" t="s">
        <v>24</v>
      </c>
      <c r="C14" s="113" t="s">
        <v>926</v>
      </c>
      <c r="D14" s="114" t="s">
        <v>23</v>
      </c>
      <c r="E14" s="113" t="s">
        <v>838</v>
      </c>
      <c r="F14" s="120">
        <v>3</v>
      </c>
      <c r="G14" s="127"/>
      <c r="H14" s="127"/>
    </row>
    <row r="15" spans="1:8">
      <c r="B15" s="10" t="s">
        <v>25</v>
      </c>
      <c r="C15" s="11"/>
      <c r="D15" s="12" t="s">
        <v>1122</v>
      </c>
      <c r="E15" s="11"/>
      <c r="F15" s="119"/>
      <c r="G15" s="126"/>
      <c r="H15" s="134"/>
    </row>
    <row r="16" spans="1:8" ht="51">
      <c r="B16" s="113" t="s">
        <v>26</v>
      </c>
      <c r="C16" s="137" t="s">
        <v>1100</v>
      </c>
      <c r="D16" s="138" t="s">
        <v>1101</v>
      </c>
      <c r="E16" s="137" t="s">
        <v>27</v>
      </c>
      <c r="F16" s="139">
        <v>1</v>
      </c>
      <c r="G16" s="139"/>
      <c r="H16" s="127"/>
    </row>
    <row r="17" spans="2:8" ht="38.25">
      <c r="B17" s="113" t="s">
        <v>28</v>
      </c>
      <c r="C17" s="137" t="s">
        <v>1102</v>
      </c>
      <c r="D17" s="138" t="s">
        <v>1103</v>
      </c>
      <c r="E17" s="137" t="s">
        <v>838</v>
      </c>
      <c r="F17" s="139">
        <v>21</v>
      </c>
      <c r="G17" s="139"/>
      <c r="H17" s="127"/>
    </row>
    <row r="18" spans="2:8" ht="89.25">
      <c r="B18" s="113" t="s">
        <v>29</v>
      </c>
      <c r="C18" s="137" t="s">
        <v>1104</v>
      </c>
      <c r="D18" s="138" t="s">
        <v>1105</v>
      </c>
      <c r="E18" s="137" t="s">
        <v>30</v>
      </c>
      <c r="F18" s="139">
        <v>4</v>
      </c>
      <c r="G18" s="139"/>
      <c r="H18" s="127"/>
    </row>
    <row r="19" spans="2:8" ht="25.5">
      <c r="B19" s="113" t="s">
        <v>31</v>
      </c>
      <c r="C19" s="137" t="s">
        <v>1106</v>
      </c>
      <c r="D19" s="138" t="s">
        <v>1107</v>
      </c>
      <c r="E19" s="137" t="s">
        <v>30</v>
      </c>
      <c r="F19" s="139">
        <v>245</v>
      </c>
      <c r="G19" s="139"/>
      <c r="H19" s="127"/>
    </row>
    <row r="20" spans="2:8" ht="25.5">
      <c r="B20" s="113" t="s">
        <v>32</v>
      </c>
      <c r="C20" s="137" t="s">
        <v>928</v>
      </c>
      <c r="D20" s="138" t="s">
        <v>929</v>
      </c>
      <c r="E20" s="137" t="s">
        <v>27</v>
      </c>
      <c r="F20" s="139">
        <v>735</v>
      </c>
      <c r="G20" s="139"/>
      <c r="H20" s="127"/>
    </row>
    <row r="21" spans="2:8">
      <c r="B21" s="113" t="s">
        <v>33</v>
      </c>
      <c r="C21" s="137" t="s">
        <v>857</v>
      </c>
      <c r="D21" s="138" t="s">
        <v>839</v>
      </c>
      <c r="E21" s="137" t="s">
        <v>27</v>
      </c>
      <c r="F21" s="139">
        <v>32340</v>
      </c>
      <c r="G21" s="139"/>
      <c r="H21" s="127"/>
    </row>
    <row r="22" spans="2:8" ht="25.5">
      <c r="B22" s="113" t="s">
        <v>34</v>
      </c>
      <c r="C22" s="137" t="s">
        <v>861</v>
      </c>
      <c r="D22" s="138" t="s">
        <v>890</v>
      </c>
      <c r="E22" s="137" t="s">
        <v>27</v>
      </c>
      <c r="F22" s="139">
        <v>1</v>
      </c>
      <c r="G22" s="139"/>
      <c r="H22" s="127"/>
    </row>
    <row r="23" spans="2:8" s="102" customFormat="1" ht="51">
      <c r="B23" s="113" t="s">
        <v>35</v>
      </c>
      <c r="C23" s="137" t="s">
        <v>864</v>
      </c>
      <c r="D23" s="138" t="s">
        <v>891</v>
      </c>
      <c r="E23" s="137" t="s">
        <v>27</v>
      </c>
      <c r="F23" s="139">
        <v>70</v>
      </c>
      <c r="G23" s="139"/>
      <c r="H23" s="127"/>
    </row>
    <row r="24" spans="2:8" s="102" customFormat="1" ht="12.75">
      <c r="B24" s="113" t="s">
        <v>36</v>
      </c>
      <c r="C24" s="137" t="s">
        <v>882</v>
      </c>
      <c r="D24" s="138" t="s">
        <v>841</v>
      </c>
      <c r="E24" s="137" t="s">
        <v>27</v>
      </c>
      <c r="F24" s="139">
        <v>7</v>
      </c>
      <c r="G24" s="139"/>
      <c r="H24" s="127"/>
    </row>
    <row r="25" spans="2:8" s="102" customFormat="1" ht="12.75">
      <c r="B25" s="113" t="s">
        <v>37</v>
      </c>
      <c r="C25" s="137" t="s">
        <v>885</v>
      </c>
      <c r="D25" s="138" t="s">
        <v>892</v>
      </c>
      <c r="E25" s="137" t="s">
        <v>27</v>
      </c>
      <c r="F25" s="139">
        <v>35</v>
      </c>
      <c r="G25" s="139"/>
      <c r="H25" s="127"/>
    </row>
    <row r="26" spans="2:8" s="102" customFormat="1" ht="12.75">
      <c r="B26" s="113" t="s">
        <v>38</v>
      </c>
      <c r="C26" s="137" t="s">
        <v>1108</v>
      </c>
      <c r="D26" s="138" t="s">
        <v>1109</v>
      </c>
      <c r="E26" s="137" t="s">
        <v>51</v>
      </c>
      <c r="F26" s="139">
        <v>1823.349864</v>
      </c>
      <c r="G26" s="139"/>
      <c r="H26" s="127"/>
    </row>
    <row r="27" spans="2:8" s="102" customFormat="1" ht="12.75">
      <c r="B27" s="113" t="s">
        <v>39</v>
      </c>
      <c r="C27" s="137" t="s">
        <v>1110</v>
      </c>
      <c r="D27" s="138" t="s">
        <v>1111</v>
      </c>
      <c r="E27" s="137" t="s">
        <v>1112</v>
      </c>
      <c r="F27" s="139">
        <v>10696.12182</v>
      </c>
      <c r="G27" s="139"/>
      <c r="H27" s="127"/>
    </row>
    <row r="28" spans="2:8" s="102" customFormat="1" ht="76.5">
      <c r="B28" s="113" t="s">
        <v>40</v>
      </c>
      <c r="C28" s="137" t="s">
        <v>1113</v>
      </c>
      <c r="D28" s="138" t="s">
        <v>1114</v>
      </c>
      <c r="E28" s="137" t="s">
        <v>838</v>
      </c>
      <c r="F28" s="139">
        <v>21</v>
      </c>
      <c r="G28" s="139"/>
      <c r="H28" s="127"/>
    </row>
    <row r="29" spans="2:8">
      <c r="B29" s="113" t="s">
        <v>842</v>
      </c>
      <c r="C29" s="137" t="s">
        <v>1115</v>
      </c>
      <c r="D29" s="138" t="s">
        <v>1116</v>
      </c>
      <c r="E29" s="137" t="s">
        <v>838</v>
      </c>
      <c r="F29" s="139">
        <v>21</v>
      </c>
      <c r="G29" s="139"/>
      <c r="H29" s="127"/>
    </row>
    <row r="30" spans="2:8">
      <c r="B30" s="113" t="s">
        <v>843</v>
      </c>
      <c r="C30" s="137" t="s">
        <v>1117</v>
      </c>
      <c r="D30" s="138" t="s">
        <v>1118</v>
      </c>
      <c r="E30" s="137" t="s">
        <v>838</v>
      </c>
      <c r="F30" s="139">
        <v>21</v>
      </c>
      <c r="G30" s="139"/>
      <c r="H30" s="127"/>
    </row>
    <row r="31" spans="2:8">
      <c r="B31" s="113" t="s">
        <v>844</v>
      </c>
      <c r="C31" s="137" t="s">
        <v>1119</v>
      </c>
      <c r="D31" s="138" t="s">
        <v>1120</v>
      </c>
      <c r="E31" s="137" t="s">
        <v>838</v>
      </c>
      <c r="F31" s="139">
        <v>21</v>
      </c>
      <c r="G31" s="139"/>
      <c r="H31" s="127"/>
    </row>
    <row r="32" spans="2:8">
      <c r="B32" s="113" t="s">
        <v>845</v>
      </c>
      <c r="C32" s="137" t="s">
        <v>927</v>
      </c>
      <c r="D32" s="138" t="s">
        <v>1121</v>
      </c>
      <c r="E32" s="137" t="s">
        <v>838</v>
      </c>
      <c r="F32" s="139">
        <v>21</v>
      </c>
      <c r="G32" s="139"/>
      <c r="H32" s="127"/>
    </row>
    <row r="33" spans="2:8">
      <c r="B33" s="10" t="s">
        <v>41</v>
      </c>
      <c r="C33" s="11"/>
      <c r="D33" s="12" t="s">
        <v>42</v>
      </c>
      <c r="E33" s="11"/>
      <c r="F33" s="119"/>
      <c r="G33" s="126"/>
      <c r="H33" s="134"/>
    </row>
    <row r="34" spans="2:8" ht="25.5">
      <c r="B34" s="113" t="s">
        <v>43</v>
      </c>
      <c r="C34" s="113" t="s">
        <v>44</v>
      </c>
      <c r="D34" s="114" t="s">
        <v>45</v>
      </c>
      <c r="E34" s="113" t="s">
        <v>46</v>
      </c>
      <c r="F34" s="120">
        <v>1600</v>
      </c>
      <c r="G34" s="127"/>
      <c r="H34" s="127"/>
    </row>
    <row r="35" spans="2:8" ht="25.5">
      <c r="B35" s="113" t="s">
        <v>47</v>
      </c>
      <c r="C35" s="113" t="s">
        <v>1141</v>
      </c>
      <c r="D35" s="114" t="s">
        <v>1142</v>
      </c>
      <c r="E35" s="113" t="s">
        <v>226</v>
      </c>
      <c r="F35" s="120">
        <v>468.6</v>
      </c>
      <c r="G35" s="127"/>
      <c r="H35" s="127"/>
    </row>
    <row r="36" spans="2:8">
      <c r="B36" s="113" t="s">
        <v>48</v>
      </c>
      <c r="C36" s="113" t="s">
        <v>49</v>
      </c>
      <c r="D36" s="114" t="s">
        <v>50</v>
      </c>
      <c r="E36" s="113" t="s">
        <v>51</v>
      </c>
      <c r="F36" s="120">
        <v>674.54</v>
      </c>
      <c r="G36" s="127"/>
      <c r="H36" s="127"/>
    </row>
    <row r="37" spans="2:8" ht="25.5">
      <c r="B37" s="113" t="s">
        <v>52</v>
      </c>
      <c r="C37" s="113" t="s">
        <v>886</v>
      </c>
      <c r="D37" s="114" t="s">
        <v>893</v>
      </c>
      <c r="E37" s="113" t="s">
        <v>894</v>
      </c>
      <c r="F37" s="120">
        <v>20236.2</v>
      </c>
      <c r="G37" s="127"/>
      <c r="H37" s="127"/>
    </row>
    <row r="38" spans="2:8">
      <c r="B38" s="113" t="s">
        <v>1143</v>
      </c>
      <c r="C38" s="113" t="s">
        <v>1144</v>
      </c>
      <c r="D38" s="114" t="s">
        <v>1145</v>
      </c>
      <c r="E38" s="113" t="s">
        <v>27</v>
      </c>
      <c r="F38" s="120">
        <v>1</v>
      </c>
      <c r="G38" s="127"/>
      <c r="H38" s="127"/>
    </row>
    <row r="39" spans="2:8" s="102" customFormat="1" ht="12.75">
      <c r="B39" s="113" t="s">
        <v>1146</v>
      </c>
      <c r="C39" s="113" t="s">
        <v>1147</v>
      </c>
      <c r="D39" s="114" t="s">
        <v>1148</v>
      </c>
      <c r="E39" s="113" t="s">
        <v>27</v>
      </c>
      <c r="F39" s="120">
        <v>1</v>
      </c>
      <c r="G39" s="127"/>
      <c r="H39" s="127"/>
    </row>
    <row r="40" spans="2:8" ht="25.5">
      <c r="B40" s="10" t="s">
        <v>53</v>
      </c>
      <c r="C40" s="11"/>
      <c r="D40" s="12" t="s">
        <v>54</v>
      </c>
      <c r="E40" s="11"/>
      <c r="F40" s="119"/>
      <c r="G40" s="126"/>
      <c r="H40" s="134"/>
    </row>
    <row r="41" spans="2:8">
      <c r="B41" s="113" t="s">
        <v>55</v>
      </c>
      <c r="C41" s="113" t="s">
        <v>56</v>
      </c>
      <c r="D41" s="114" t="s">
        <v>57</v>
      </c>
      <c r="E41" s="113" t="s">
        <v>930</v>
      </c>
      <c r="F41" s="120">
        <v>27.43</v>
      </c>
      <c r="G41" s="127"/>
      <c r="H41" s="127"/>
    </row>
    <row r="42" spans="2:8" ht="51">
      <c r="B42" s="113" t="s">
        <v>58</v>
      </c>
      <c r="C42" s="113" t="s">
        <v>1139</v>
      </c>
      <c r="D42" s="114" t="s">
        <v>1149</v>
      </c>
      <c r="E42" s="113" t="s">
        <v>46</v>
      </c>
      <c r="F42" s="120">
        <v>98.73</v>
      </c>
      <c r="G42" s="127"/>
      <c r="H42" s="127"/>
    </row>
    <row r="43" spans="2:8" ht="51">
      <c r="B43" s="113" t="s">
        <v>59</v>
      </c>
      <c r="C43" s="113" t="s">
        <v>1150</v>
      </c>
      <c r="D43" s="114" t="s">
        <v>1151</v>
      </c>
      <c r="E43" s="113" t="s">
        <v>46</v>
      </c>
      <c r="F43" s="120">
        <v>150</v>
      </c>
      <c r="G43" s="127"/>
      <c r="H43" s="127"/>
    </row>
    <row r="44" spans="2:8" ht="51">
      <c r="B44" s="113" t="s">
        <v>62</v>
      </c>
      <c r="C44" s="113" t="s">
        <v>60</v>
      </c>
      <c r="D44" s="114" t="s">
        <v>61</v>
      </c>
      <c r="E44" s="113" t="s">
        <v>27</v>
      </c>
      <c r="F44" s="120">
        <v>8</v>
      </c>
      <c r="G44" s="127"/>
      <c r="H44" s="127"/>
    </row>
    <row r="45" spans="2:8" ht="38.25">
      <c r="B45" s="113" t="s">
        <v>1152</v>
      </c>
      <c r="C45" s="113" t="s">
        <v>63</v>
      </c>
      <c r="D45" s="114" t="s">
        <v>64</v>
      </c>
      <c r="E45" s="113" t="s">
        <v>46</v>
      </c>
      <c r="F45" s="120">
        <v>36</v>
      </c>
      <c r="G45" s="127"/>
      <c r="H45" s="127"/>
    </row>
    <row r="46" spans="2:8">
      <c r="B46" s="113" t="s">
        <v>1153</v>
      </c>
      <c r="C46" s="113" t="s">
        <v>1154</v>
      </c>
      <c r="D46" s="114" t="s">
        <v>1155</v>
      </c>
      <c r="E46" s="113" t="s">
        <v>46</v>
      </c>
      <c r="F46" s="120">
        <v>750</v>
      </c>
      <c r="G46" s="127"/>
      <c r="H46" s="127"/>
    </row>
    <row r="47" spans="2:8">
      <c r="B47" s="10" t="s">
        <v>65</v>
      </c>
      <c r="C47" s="11"/>
      <c r="D47" s="12" t="s">
        <v>66</v>
      </c>
      <c r="E47" s="11"/>
      <c r="F47" s="119"/>
      <c r="G47" s="126"/>
      <c r="H47" s="134"/>
    </row>
    <row r="48" spans="2:8">
      <c r="B48" s="113" t="s">
        <v>67</v>
      </c>
      <c r="C48" s="113" t="s">
        <v>68</v>
      </c>
      <c r="D48" s="114" t="s">
        <v>69</v>
      </c>
      <c r="E48" s="113" t="s">
        <v>46</v>
      </c>
      <c r="F48" s="120">
        <v>1992</v>
      </c>
      <c r="G48" s="127"/>
      <c r="H48" s="127"/>
    </row>
    <row r="49" spans="1:8" s="104" customFormat="1" ht="12.75">
      <c r="A49" s="103"/>
      <c r="B49" s="113" t="s">
        <v>853</v>
      </c>
      <c r="C49" s="113" t="s">
        <v>846</v>
      </c>
      <c r="D49" s="114" t="s">
        <v>847</v>
      </c>
      <c r="E49" s="113" t="s">
        <v>848</v>
      </c>
      <c r="F49" s="120">
        <v>1050</v>
      </c>
      <c r="G49" s="127"/>
      <c r="H49" s="127"/>
    </row>
    <row r="50" spans="1:8" s="102" customFormat="1" ht="12.75">
      <c r="B50" s="113" t="s">
        <v>854</v>
      </c>
      <c r="C50" s="113" t="s">
        <v>887</v>
      </c>
      <c r="D50" s="114" t="s">
        <v>849</v>
      </c>
      <c r="E50" s="113" t="s">
        <v>27</v>
      </c>
      <c r="F50" s="120">
        <v>65</v>
      </c>
      <c r="G50" s="127"/>
      <c r="H50" s="127"/>
    </row>
    <row r="51" spans="1:8" s="102" customFormat="1" ht="25.5">
      <c r="B51" s="113" t="s">
        <v>855</v>
      </c>
      <c r="C51" s="113" t="s">
        <v>888</v>
      </c>
      <c r="D51" s="114" t="s">
        <v>1050</v>
      </c>
      <c r="E51" s="113" t="s">
        <v>27</v>
      </c>
      <c r="F51" s="120">
        <v>105</v>
      </c>
      <c r="G51" s="127"/>
      <c r="H51" s="127"/>
    </row>
    <row r="52" spans="1:8" s="102" customFormat="1" ht="12.75">
      <c r="B52" s="113" t="s">
        <v>856</v>
      </c>
      <c r="C52" s="113" t="s">
        <v>889</v>
      </c>
      <c r="D52" s="114" t="s">
        <v>850</v>
      </c>
      <c r="E52" s="113" t="s">
        <v>27</v>
      </c>
      <c r="F52" s="120">
        <v>21</v>
      </c>
      <c r="G52" s="127"/>
      <c r="H52" s="127"/>
    </row>
    <row r="53" spans="1:8">
      <c r="B53" s="10" t="s">
        <v>70</v>
      </c>
      <c r="C53" s="11"/>
      <c r="D53" s="12" t="s">
        <v>71</v>
      </c>
      <c r="E53" s="11"/>
      <c r="F53" s="119"/>
      <c r="G53" s="126"/>
      <c r="H53" s="134"/>
    </row>
    <row r="54" spans="1:8">
      <c r="B54" s="10" t="s">
        <v>72</v>
      </c>
      <c r="C54" s="11"/>
      <c r="D54" s="12" t="s">
        <v>917</v>
      </c>
      <c r="E54" s="11"/>
      <c r="F54" s="119"/>
      <c r="G54" s="126"/>
      <c r="H54" s="134"/>
    </row>
    <row r="55" spans="1:8">
      <c r="B55" s="113" t="s">
        <v>905</v>
      </c>
      <c r="C55" s="113" t="s">
        <v>896</v>
      </c>
      <c r="D55" s="114" t="s">
        <v>931</v>
      </c>
      <c r="E55" s="113" t="s">
        <v>897</v>
      </c>
      <c r="F55" s="120">
        <v>7.2750000000000004</v>
      </c>
      <c r="G55" s="127"/>
      <c r="H55" s="127"/>
    </row>
    <row r="56" spans="1:8" ht="25.5">
      <c r="B56" s="113" t="s">
        <v>906</v>
      </c>
      <c r="C56" s="113">
        <v>5811</v>
      </c>
      <c r="D56" s="114" t="s">
        <v>1140</v>
      </c>
      <c r="E56" s="113" t="s">
        <v>897</v>
      </c>
      <c r="F56" s="120">
        <v>9.6999999999999993</v>
      </c>
      <c r="G56" s="127"/>
      <c r="H56" s="127"/>
    </row>
    <row r="57" spans="1:8">
      <c r="B57" s="113" t="s">
        <v>907</v>
      </c>
      <c r="C57" s="113" t="s">
        <v>932</v>
      </c>
      <c r="D57" s="114" t="s">
        <v>898</v>
      </c>
      <c r="E57" s="113" t="s">
        <v>899</v>
      </c>
      <c r="F57" s="120">
        <v>32</v>
      </c>
      <c r="G57" s="127"/>
      <c r="H57" s="127"/>
    </row>
    <row r="58" spans="1:8">
      <c r="B58" s="113" t="s">
        <v>908</v>
      </c>
      <c r="C58" s="113" t="s">
        <v>933</v>
      </c>
      <c r="D58" s="114" t="s">
        <v>900</v>
      </c>
      <c r="E58" s="113" t="s">
        <v>899</v>
      </c>
      <c r="F58" s="120">
        <v>40</v>
      </c>
      <c r="G58" s="127"/>
      <c r="H58" s="127"/>
    </row>
    <row r="59" spans="1:8">
      <c r="B59" s="113" t="s">
        <v>909</v>
      </c>
      <c r="C59" s="113" t="s">
        <v>934</v>
      </c>
      <c r="D59" s="114" t="s">
        <v>901</v>
      </c>
      <c r="E59" s="113" t="s">
        <v>899</v>
      </c>
      <c r="F59" s="120">
        <v>5.6583329999999998</v>
      </c>
      <c r="G59" s="127"/>
      <c r="H59" s="127"/>
    </row>
    <row r="60" spans="1:8" ht="25.5">
      <c r="B60" s="113" t="s">
        <v>910</v>
      </c>
      <c r="C60" s="113" t="s">
        <v>902</v>
      </c>
      <c r="D60" s="114" t="s">
        <v>903</v>
      </c>
      <c r="E60" s="113" t="s">
        <v>897</v>
      </c>
      <c r="F60" s="120">
        <v>4.8499999999999996</v>
      </c>
      <c r="G60" s="127"/>
      <c r="H60" s="127"/>
    </row>
    <row r="61" spans="1:8">
      <c r="B61" s="10" t="s">
        <v>911</v>
      </c>
      <c r="C61" s="11"/>
      <c r="D61" s="12" t="s">
        <v>904</v>
      </c>
      <c r="E61" s="11"/>
      <c r="F61" s="119"/>
      <c r="G61" s="126"/>
      <c r="H61" s="134"/>
    </row>
    <row r="62" spans="1:8">
      <c r="B62" s="113" t="s">
        <v>912</v>
      </c>
      <c r="C62" s="113" t="s">
        <v>896</v>
      </c>
      <c r="D62" s="114" t="s">
        <v>931</v>
      </c>
      <c r="E62" s="113" t="s">
        <v>897</v>
      </c>
      <c r="F62" s="120">
        <v>7.2750000000000004</v>
      </c>
      <c r="G62" s="127"/>
      <c r="H62" s="127"/>
    </row>
    <row r="63" spans="1:8" ht="25.5">
      <c r="B63" s="113" t="s">
        <v>913</v>
      </c>
      <c r="C63" s="113">
        <v>5811</v>
      </c>
      <c r="D63" s="114" t="s">
        <v>1140</v>
      </c>
      <c r="E63" s="113" t="s">
        <v>897</v>
      </c>
      <c r="F63" s="120">
        <v>9.6999999999999993</v>
      </c>
      <c r="G63" s="127"/>
      <c r="H63" s="127"/>
    </row>
    <row r="64" spans="1:8">
      <c r="B64" s="113" t="s">
        <v>914</v>
      </c>
      <c r="C64" s="113" t="s">
        <v>933</v>
      </c>
      <c r="D64" s="114" t="s">
        <v>900</v>
      </c>
      <c r="E64" s="113" t="s">
        <v>899</v>
      </c>
      <c r="F64" s="120">
        <v>40</v>
      </c>
      <c r="G64" s="127"/>
      <c r="H64" s="127"/>
    </row>
    <row r="65" spans="2:8">
      <c r="B65" s="113" t="s">
        <v>915</v>
      </c>
      <c r="C65" s="113" t="s">
        <v>934</v>
      </c>
      <c r="D65" s="114" t="s">
        <v>901</v>
      </c>
      <c r="E65" s="113" t="s">
        <v>899</v>
      </c>
      <c r="F65" s="120">
        <v>5.6533340000000001</v>
      </c>
      <c r="G65" s="127"/>
      <c r="H65" s="127"/>
    </row>
    <row r="66" spans="2:8" ht="25.5">
      <c r="B66" s="113" t="s">
        <v>916</v>
      </c>
      <c r="C66" s="113" t="s">
        <v>902</v>
      </c>
      <c r="D66" s="114" t="s">
        <v>903</v>
      </c>
      <c r="E66" s="113" t="s">
        <v>897</v>
      </c>
      <c r="F66" s="120">
        <v>4.8499999999999996</v>
      </c>
      <c r="G66" s="127"/>
      <c r="H66" s="127"/>
    </row>
    <row r="67" spans="2:8">
      <c r="B67" s="112"/>
      <c r="C67" s="11"/>
      <c r="D67" s="11"/>
      <c r="E67" s="11"/>
      <c r="F67" s="121" t="s">
        <v>766</v>
      </c>
      <c r="G67" s="129"/>
      <c r="H67" s="135"/>
    </row>
    <row r="68" spans="2:8">
      <c r="B68" s="112"/>
      <c r="C68" s="11"/>
      <c r="D68" s="11"/>
      <c r="E68" s="11"/>
      <c r="F68" s="121" t="s">
        <v>767</v>
      </c>
      <c r="G68" s="144"/>
      <c r="H68" s="135"/>
    </row>
    <row r="69" spans="2:8">
      <c r="B69" s="112"/>
      <c r="C69" s="11"/>
      <c r="D69" s="11"/>
      <c r="E69" s="11"/>
      <c r="F69" s="121" t="s">
        <v>768</v>
      </c>
      <c r="G69" s="129"/>
      <c r="H69" s="135"/>
    </row>
    <row r="70" spans="2:8">
      <c r="B70" s="9"/>
      <c r="C70" s="1"/>
      <c r="D70" s="1"/>
      <c r="E70" s="1"/>
      <c r="F70" s="122"/>
      <c r="G70" s="130"/>
      <c r="H70" s="130"/>
    </row>
    <row r="71" spans="2:8">
      <c r="B71" s="10" t="s">
        <v>74</v>
      </c>
      <c r="C71" s="11"/>
      <c r="D71" s="12" t="s">
        <v>75</v>
      </c>
      <c r="E71" s="11"/>
      <c r="F71" s="119"/>
      <c r="G71" s="128"/>
      <c r="H71" s="126"/>
    </row>
    <row r="72" spans="2:8">
      <c r="B72" s="10" t="s">
        <v>76</v>
      </c>
      <c r="C72" s="11"/>
      <c r="D72" s="12" t="s">
        <v>77</v>
      </c>
      <c r="E72" s="11"/>
      <c r="F72" s="119"/>
      <c r="G72" s="126"/>
      <c r="H72" s="134"/>
    </row>
    <row r="73" spans="2:8">
      <c r="B73" s="113" t="s">
        <v>78</v>
      </c>
      <c r="C73" s="113" t="s">
        <v>935</v>
      </c>
      <c r="D73" s="114" t="s">
        <v>936</v>
      </c>
      <c r="E73" s="113" t="s">
        <v>51</v>
      </c>
      <c r="F73" s="120">
        <v>854.95</v>
      </c>
      <c r="G73" s="127"/>
      <c r="H73" s="127"/>
    </row>
    <row r="74" spans="2:8">
      <c r="B74" s="113" t="s">
        <v>79</v>
      </c>
      <c r="C74" s="113" t="s">
        <v>937</v>
      </c>
      <c r="D74" s="114" t="s">
        <v>938</v>
      </c>
      <c r="E74" s="113" t="s">
        <v>46</v>
      </c>
      <c r="F74" s="120">
        <v>531.94000000000005</v>
      </c>
      <c r="G74" s="127"/>
      <c r="H74" s="127"/>
    </row>
    <row r="75" spans="2:8">
      <c r="B75" s="113" t="s">
        <v>80</v>
      </c>
      <c r="C75" s="113" t="s">
        <v>939</v>
      </c>
      <c r="D75" s="114" t="s">
        <v>940</v>
      </c>
      <c r="E75" s="113" t="s">
        <v>51</v>
      </c>
      <c r="F75" s="120">
        <v>26.597000000000001</v>
      </c>
      <c r="G75" s="127"/>
      <c r="H75" s="127"/>
    </row>
    <row r="76" spans="2:8" ht="25.5">
      <c r="B76" s="113" t="s">
        <v>81</v>
      </c>
      <c r="C76" s="113" t="s">
        <v>82</v>
      </c>
      <c r="D76" s="114" t="s">
        <v>83</v>
      </c>
      <c r="E76" s="113" t="s">
        <v>46</v>
      </c>
      <c r="F76" s="120">
        <v>610.67999999999995</v>
      </c>
      <c r="G76" s="127"/>
      <c r="H76" s="127"/>
    </row>
    <row r="77" spans="2:8" ht="25.5">
      <c r="B77" s="113" t="s">
        <v>84</v>
      </c>
      <c r="C77" s="113" t="s">
        <v>85</v>
      </c>
      <c r="D77" s="114" t="s">
        <v>86</v>
      </c>
      <c r="E77" s="113" t="s">
        <v>87</v>
      </c>
      <c r="F77" s="120">
        <v>7799</v>
      </c>
      <c r="G77" s="127"/>
      <c r="H77" s="127"/>
    </row>
    <row r="78" spans="2:8" ht="25.5">
      <c r="B78" s="113" t="s">
        <v>88</v>
      </c>
      <c r="C78" s="113" t="s">
        <v>89</v>
      </c>
      <c r="D78" s="114" t="s">
        <v>90</v>
      </c>
      <c r="E78" s="113" t="s">
        <v>51</v>
      </c>
      <c r="F78" s="120">
        <v>91.47</v>
      </c>
      <c r="G78" s="127"/>
      <c r="H78" s="127"/>
    </row>
    <row r="79" spans="2:8">
      <c r="B79" s="113" t="s">
        <v>91</v>
      </c>
      <c r="C79" s="113" t="s">
        <v>941</v>
      </c>
      <c r="D79" s="114" t="s">
        <v>942</v>
      </c>
      <c r="E79" s="113" t="s">
        <v>51</v>
      </c>
      <c r="F79" s="120">
        <v>91.47</v>
      </c>
      <c r="G79" s="127"/>
      <c r="H79" s="127"/>
    </row>
    <row r="80" spans="2:8" s="102" customFormat="1" ht="25.5">
      <c r="B80" s="113" t="s">
        <v>92</v>
      </c>
      <c r="C80" s="113" t="s">
        <v>943</v>
      </c>
      <c r="D80" s="114" t="s">
        <v>93</v>
      </c>
      <c r="E80" s="113" t="s">
        <v>51</v>
      </c>
      <c r="F80" s="120">
        <v>763.48</v>
      </c>
      <c r="G80" s="127"/>
      <c r="H80" s="127"/>
    </row>
    <row r="81" spans="2:8">
      <c r="B81" s="113" t="s">
        <v>94</v>
      </c>
      <c r="C81" s="113" t="s">
        <v>49</v>
      </c>
      <c r="D81" s="114" t="s">
        <v>50</v>
      </c>
      <c r="E81" s="113" t="s">
        <v>51</v>
      </c>
      <c r="F81" s="120">
        <v>118.911</v>
      </c>
      <c r="G81" s="127"/>
      <c r="H81" s="127"/>
    </row>
    <row r="82" spans="2:8" ht="25.5">
      <c r="B82" s="113" t="s">
        <v>95</v>
      </c>
      <c r="C82" s="113" t="s">
        <v>886</v>
      </c>
      <c r="D82" s="114" t="s">
        <v>893</v>
      </c>
      <c r="E82" s="113" t="s">
        <v>894</v>
      </c>
      <c r="F82" s="120">
        <v>3567.33</v>
      </c>
      <c r="G82" s="127"/>
      <c r="H82" s="127"/>
    </row>
    <row r="83" spans="2:8">
      <c r="B83" s="10" t="s">
        <v>96</v>
      </c>
      <c r="C83" s="11"/>
      <c r="D83" s="12" t="s">
        <v>97</v>
      </c>
      <c r="E83" s="11"/>
      <c r="F83" s="119"/>
      <c r="G83" s="126"/>
      <c r="H83" s="134"/>
    </row>
    <row r="84" spans="2:8">
      <c r="B84" s="10" t="s">
        <v>98</v>
      </c>
      <c r="C84" s="11"/>
      <c r="D84" s="12" t="s">
        <v>99</v>
      </c>
      <c r="E84" s="11"/>
      <c r="F84" s="119"/>
      <c r="G84" s="126"/>
      <c r="H84" s="134"/>
    </row>
    <row r="85" spans="2:8" ht="25.5">
      <c r="B85" s="113" t="s">
        <v>100</v>
      </c>
      <c r="C85" s="113" t="s">
        <v>944</v>
      </c>
      <c r="D85" s="114" t="s">
        <v>945</v>
      </c>
      <c r="E85" s="113" t="s">
        <v>46</v>
      </c>
      <c r="F85" s="120">
        <v>790.5</v>
      </c>
      <c r="G85" s="127"/>
      <c r="H85" s="127"/>
    </row>
    <row r="86" spans="2:8" ht="25.5">
      <c r="B86" s="113" t="s">
        <v>101</v>
      </c>
      <c r="C86" s="113" t="s">
        <v>85</v>
      </c>
      <c r="D86" s="114" t="s">
        <v>86</v>
      </c>
      <c r="E86" s="113" t="s">
        <v>87</v>
      </c>
      <c r="F86" s="120">
        <v>4253.2</v>
      </c>
      <c r="G86" s="127"/>
      <c r="H86" s="127"/>
    </row>
    <row r="87" spans="2:8" ht="25.5">
      <c r="B87" s="113" t="s">
        <v>102</v>
      </c>
      <c r="C87" s="113" t="s">
        <v>89</v>
      </c>
      <c r="D87" s="114" t="s">
        <v>90</v>
      </c>
      <c r="E87" s="113" t="s">
        <v>51</v>
      </c>
      <c r="F87" s="120">
        <v>54.42</v>
      </c>
      <c r="G87" s="127"/>
      <c r="H87" s="127"/>
    </row>
    <row r="88" spans="2:8">
      <c r="B88" s="113" t="s">
        <v>103</v>
      </c>
      <c r="C88" s="113" t="s">
        <v>104</v>
      </c>
      <c r="D88" s="114" t="s">
        <v>105</v>
      </c>
      <c r="E88" s="113" t="s">
        <v>51</v>
      </c>
      <c r="F88" s="120">
        <v>54.42</v>
      </c>
      <c r="G88" s="127"/>
      <c r="H88" s="127"/>
    </row>
    <row r="89" spans="2:8">
      <c r="B89" s="10" t="s">
        <v>106</v>
      </c>
      <c r="C89" s="11"/>
      <c r="D89" s="12" t="s">
        <v>107</v>
      </c>
      <c r="E89" s="11"/>
      <c r="F89" s="119"/>
      <c r="G89" s="126"/>
      <c r="H89" s="134"/>
    </row>
    <row r="90" spans="2:8" ht="25.5">
      <c r="B90" s="113" t="s">
        <v>108</v>
      </c>
      <c r="C90" s="113" t="s">
        <v>944</v>
      </c>
      <c r="D90" s="114" t="s">
        <v>945</v>
      </c>
      <c r="E90" s="113" t="s">
        <v>46</v>
      </c>
      <c r="F90" s="120">
        <v>752.81</v>
      </c>
      <c r="G90" s="127"/>
      <c r="H90" s="127"/>
    </row>
    <row r="91" spans="2:8" ht="25.5">
      <c r="B91" s="113" t="s">
        <v>109</v>
      </c>
      <c r="C91" s="113" t="s">
        <v>85</v>
      </c>
      <c r="D91" s="114" t="s">
        <v>86</v>
      </c>
      <c r="E91" s="113" t="s">
        <v>87</v>
      </c>
      <c r="F91" s="120">
        <v>3992.8</v>
      </c>
      <c r="G91" s="127"/>
      <c r="H91" s="127"/>
    </row>
    <row r="92" spans="2:8" ht="25.5">
      <c r="B92" s="113" t="s">
        <v>110</v>
      </c>
      <c r="C92" s="113" t="s">
        <v>89</v>
      </c>
      <c r="D92" s="114" t="s">
        <v>90</v>
      </c>
      <c r="E92" s="113" t="s">
        <v>51</v>
      </c>
      <c r="F92" s="120">
        <v>53.37</v>
      </c>
      <c r="G92" s="127"/>
      <c r="H92" s="127"/>
    </row>
    <row r="93" spans="2:8">
      <c r="B93" s="113" t="s">
        <v>111</v>
      </c>
      <c r="C93" s="113" t="s">
        <v>104</v>
      </c>
      <c r="D93" s="114" t="s">
        <v>105</v>
      </c>
      <c r="E93" s="113" t="s">
        <v>51</v>
      </c>
      <c r="F93" s="120">
        <v>53.37</v>
      </c>
      <c r="G93" s="127"/>
      <c r="H93" s="127"/>
    </row>
    <row r="94" spans="2:8">
      <c r="B94" s="10" t="s">
        <v>112</v>
      </c>
      <c r="C94" s="11"/>
      <c r="D94" s="12" t="s">
        <v>113</v>
      </c>
      <c r="E94" s="11"/>
      <c r="F94" s="119"/>
      <c r="G94" s="126"/>
      <c r="H94" s="134"/>
    </row>
    <row r="95" spans="2:8" ht="25.5">
      <c r="B95" s="113" t="s">
        <v>114</v>
      </c>
      <c r="C95" s="113" t="s">
        <v>944</v>
      </c>
      <c r="D95" s="114" t="s">
        <v>945</v>
      </c>
      <c r="E95" s="113" t="s">
        <v>46</v>
      </c>
      <c r="F95" s="120">
        <v>898.87</v>
      </c>
      <c r="G95" s="127"/>
      <c r="H95" s="127"/>
    </row>
    <row r="96" spans="2:8" ht="25.5">
      <c r="B96" s="113" t="s">
        <v>115</v>
      </c>
      <c r="C96" s="113" t="s">
        <v>85</v>
      </c>
      <c r="D96" s="114" t="s">
        <v>86</v>
      </c>
      <c r="E96" s="113" t="s">
        <v>87</v>
      </c>
      <c r="F96" s="120">
        <v>4810.8</v>
      </c>
      <c r="G96" s="127"/>
      <c r="H96" s="127"/>
    </row>
    <row r="97" spans="2:8" ht="25.5">
      <c r="B97" s="113" t="s">
        <v>116</v>
      </c>
      <c r="C97" s="113" t="s">
        <v>89</v>
      </c>
      <c r="D97" s="114" t="s">
        <v>90</v>
      </c>
      <c r="E97" s="113" t="s">
        <v>51</v>
      </c>
      <c r="F97" s="120">
        <v>63.62</v>
      </c>
      <c r="G97" s="127"/>
      <c r="H97" s="127"/>
    </row>
    <row r="98" spans="2:8">
      <c r="B98" s="113" t="s">
        <v>117</v>
      </c>
      <c r="C98" s="113" t="s">
        <v>104</v>
      </c>
      <c r="D98" s="114" t="s">
        <v>105</v>
      </c>
      <c r="E98" s="113" t="s">
        <v>51</v>
      </c>
      <c r="F98" s="120">
        <v>63.62</v>
      </c>
      <c r="G98" s="127"/>
      <c r="H98" s="127"/>
    </row>
    <row r="99" spans="2:8">
      <c r="B99" s="10" t="s">
        <v>118</v>
      </c>
      <c r="C99" s="11"/>
      <c r="D99" s="12" t="s">
        <v>119</v>
      </c>
      <c r="E99" s="11"/>
      <c r="F99" s="119"/>
      <c r="G99" s="126"/>
      <c r="H99" s="134"/>
    </row>
    <row r="100" spans="2:8" ht="25.5">
      <c r="B100" s="113" t="s">
        <v>120</v>
      </c>
      <c r="C100" s="113" t="s">
        <v>944</v>
      </c>
      <c r="D100" s="114" t="s">
        <v>945</v>
      </c>
      <c r="E100" s="113" t="s">
        <v>46</v>
      </c>
      <c r="F100" s="120">
        <v>745.33</v>
      </c>
      <c r="G100" s="127"/>
      <c r="H100" s="127"/>
    </row>
    <row r="101" spans="2:8" ht="25.5">
      <c r="B101" s="113" t="s">
        <v>121</v>
      </c>
      <c r="C101" s="113" t="s">
        <v>85</v>
      </c>
      <c r="D101" s="114" t="s">
        <v>86</v>
      </c>
      <c r="E101" s="113" t="s">
        <v>87</v>
      </c>
      <c r="F101" s="120">
        <v>4165.3999999999996</v>
      </c>
      <c r="G101" s="127"/>
      <c r="H101" s="127"/>
    </row>
    <row r="102" spans="2:8" ht="25.5">
      <c r="B102" s="113" t="s">
        <v>122</v>
      </c>
      <c r="C102" s="113" t="s">
        <v>89</v>
      </c>
      <c r="D102" s="114" t="s">
        <v>90</v>
      </c>
      <c r="E102" s="113" t="s">
        <v>51</v>
      </c>
      <c r="F102" s="120">
        <v>52.67</v>
      </c>
      <c r="G102" s="127"/>
      <c r="H102" s="127"/>
    </row>
    <row r="103" spans="2:8">
      <c r="B103" s="113" t="s">
        <v>123</v>
      </c>
      <c r="C103" s="113" t="s">
        <v>104</v>
      </c>
      <c r="D103" s="114" t="s">
        <v>105</v>
      </c>
      <c r="E103" s="113" t="s">
        <v>51</v>
      </c>
      <c r="F103" s="120">
        <v>52.67</v>
      </c>
      <c r="G103" s="127"/>
      <c r="H103" s="127"/>
    </row>
    <row r="104" spans="2:8">
      <c r="B104" s="10" t="s">
        <v>124</v>
      </c>
      <c r="C104" s="11"/>
      <c r="D104" s="12" t="s">
        <v>125</v>
      </c>
      <c r="E104" s="11"/>
      <c r="F104" s="119"/>
      <c r="G104" s="126"/>
      <c r="H104" s="134"/>
    </row>
    <row r="105" spans="2:8" ht="25.5">
      <c r="B105" s="113" t="s">
        <v>126</v>
      </c>
      <c r="C105" s="113" t="s">
        <v>944</v>
      </c>
      <c r="D105" s="114" t="s">
        <v>945</v>
      </c>
      <c r="E105" s="113" t="s">
        <v>46</v>
      </c>
      <c r="F105" s="120">
        <v>26.26</v>
      </c>
      <c r="G105" s="127"/>
      <c r="H105" s="127"/>
    </row>
    <row r="106" spans="2:8" ht="25.5">
      <c r="B106" s="113" t="s">
        <v>127</v>
      </c>
      <c r="C106" s="113" t="s">
        <v>85</v>
      </c>
      <c r="D106" s="114" t="s">
        <v>86</v>
      </c>
      <c r="E106" s="113" t="s">
        <v>87</v>
      </c>
      <c r="F106" s="120">
        <v>209.3</v>
      </c>
      <c r="G106" s="127"/>
      <c r="H106" s="127"/>
    </row>
    <row r="107" spans="2:8" ht="25.5">
      <c r="B107" s="113" t="s">
        <v>128</v>
      </c>
      <c r="C107" s="113" t="s">
        <v>89</v>
      </c>
      <c r="D107" s="114" t="s">
        <v>90</v>
      </c>
      <c r="E107" s="113" t="s">
        <v>51</v>
      </c>
      <c r="F107" s="120">
        <v>1.97</v>
      </c>
      <c r="G107" s="127"/>
      <c r="H107" s="127"/>
    </row>
    <row r="108" spans="2:8">
      <c r="B108" s="113" t="s">
        <v>129</v>
      </c>
      <c r="C108" s="113" t="s">
        <v>104</v>
      </c>
      <c r="D108" s="114" t="s">
        <v>105</v>
      </c>
      <c r="E108" s="113" t="s">
        <v>51</v>
      </c>
      <c r="F108" s="120">
        <v>1.97</v>
      </c>
      <c r="G108" s="127"/>
      <c r="H108" s="127"/>
    </row>
    <row r="109" spans="2:8">
      <c r="B109" s="10" t="s">
        <v>130</v>
      </c>
      <c r="C109" s="11"/>
      <c r="D109" s="12" t="s">
        <v>131</v>
      </c>
      <c r="E109" s="11"/>
      <c r="F109" s="119"/>
      <c r="G109" s="126"/>
      <c r="H109" s="134"/>
    </row>
    <row r="110" spans="2:8" ht="25.5">
      <c r="B110" s="113" t="s">
        <v>132</v>
      </c>
      <c r="C110" s="113" t="s">
        <v>944</v>
      </c>
      <c r="D110" s="114" t="s">
        <v>945</v>
      </c>
      <c r="E110" s="113" t="s">
        <v>46</v>
      </c>
      <c r="F110" s="120">
        <v>26.26</v>
      </c>
      <c r="G110" s="127"/>
      <c r="H110" s="127"/>
    </row>
    <row r="111" spans="2:8" ht="25.5">
      <c r="B111" s="113" t="s">
        <v>133</v>
      </c>
      <c r="C111" s="113" t="s">
        <v>85</v>
      </c>
      <c r="D111" s="114" t="s">
        <v>86</v>
      </c>
      <c r="E111" s="113" t="s">
        <v>87</v>
      </c>
      <c r="F111" s="120">
        <v>197.8</v>
      </c>
      <c r="G111" s="127"/>
      <c r="H111" s="127"/>
    </row>
    <row r="112" spans="2:8" ht="25.5">
      <c r="B112" s="113" t="s">
        <v>134</v>
      </c>
      <c r="C112" s="113" t="s">
        <v>89</v>
      </c>
      <c r="D112" s="114" t="s">
        <v>90</v>
      </c>
      <c r="E112" s="113" t="s">
        <v>51</v>
      </c>
      <c r="F112" s="120">
        <v>1.97</v>
      </c>
      <c r="G112" s="127"/>
      <c r="H112" s="127"/>
    </row>
    <row r="113" spans="2:8">
      <c r="B113" s="113" t="s">
        <v>135</v>
      </c>
      <c r="C113" s="113" t="s">
        <v>104</v>
      </c>
      <c r="D113" s="114" t="s">
        <v>105</v>
      </c>
      <c r="E113" s="113" t="s">
        <v>51</v>
      </c>
      <c r="F113" s="120">
        <v>1.97</v>
      </c>
      <c r="G113" s="127"/>
      <c r="H113" s="127"/>
    </row>
    <row r="114" spans="2:8">
      <c r="B114" s="10" t="s">
        <v>136</v>
      </c>
      <c r="C114" s="11"/>
      <c r="D114" s="12" t="s">
        <v>137</v>
      </c>
      <c r="E114" s="11"/>
      <c r="F114" s="119"/>
      <c r="G114" s="126"/>
      <c r="H114" s="134"/>
    </row>
    <row r="115" spans="2:8" ht="25.5">
      <c r="B115" s="113" t="s">
        <v>138</v>
      </c>
      <c r="C115" s="113" t="s">
        <v>944</v>
      </c>
      <c r="D115" s="114" t="s">
        <v>945</v>
      </c>
      <c r="E115" s="113" t="s">
        <v>46</v>
      </c>
      <c r="F115" s="120">
        <v>29.74</v>
      </c>
      <c r="G115" s="127"/>
      <c r="H115" s="127"/>
    </row>
    <row r="116" spans="2:8" ht="25.5">
      <c r="B116" s="113" t="s">
        <v>139</v>
      </c>
      <c r="C116" s="113" t="s">
        <v>85</v>
      </c>
      <c r="D116" s="114" t="s">
        <v>86</v>
      </c>
      <c r="E116" s="113" t="s">
        <v>87</v>
      </c>
      <c r="F116" s="120">
        <v>148.6</v>
      </c>
      <c r="G116" s="127"/>
      <c r="H116" s="127"/>
    </row>
    <row r="117" spans="2:8" ht="25.5">
      <c r="B117" s="113" t="s">
        <v>140</v>
      </c>
      <c r="C117" s="113" t="s">
        <v>89</v>
      </c>
      <c r="D117" s="114" t="s">
        <v>90</v>
      </c>
      <c r="E117" s="113" t="s">
        <v>51</v>
      </c>
      <c r="F117" s="120">
        <v>2.2999999999999998</v>
      </c>
      <c r="G117" s="127"/>
      <c r="H117" s="127"/>
    </row>
    <row r="118" spans="2:8">
      <c r="B118" s="113" t="s">
        <v>141</v>
      </c>
      <c r="C118" s="113" t="s">
        <v>104</v>
      </c>
      <c r="D118" s="114" t="s">
        <v>105</v>
      </c>
      <c r="E118" s="113" t="s">
        <v>51</v>
      </c>
      <c r="F118" s="120">
        <v>2.2999999999999998</v>
      </c>
      <c r="G118" s="127"/>
      <c r="H118" s="127"/>
    </row>
    <row r="119" spans="2:8">
      <c r="B119" s="10" t="s">
        <v>142</v>
      </c>
      <c r="C119" s="11"/>
      <c r="D119" s="12" t="s">
        <v>143</v>
      </c>
      <c r="E119" s="11"/>
      <c r="F119" s="119"/>
      <c r="G119" s="126"/>
      <c r="H119" s="134"/>
    </row>
    <row r="120" spans="2:8" ht="25.5">
      <c r="B120" s="113" t="s">
        <v>144</v>
      </c>
      <c r="C120" s="113" t="s">
        <v>944</v>
      </c>
      <c r="D120" s="114" t="s">
        <v>945</v>
      </c>
      <c r="E120" s="113" t="s">
        <v>46</v>
      </c>
      <c r="F120" s="120">
        <v>607.20000000000005</v>
      </c>
      <c r="G120" s="127"/>
      <c r="H120" s="127"/>
    </row>
    <row r="121" spans="2:8" ht="25.5">
      <c r="B121" s="113" t="s">
        <v>145</v>
      </c>
      <c r="C121" s="113" t="s">
        <v>85</v>
      </c>
      <c r="D121" s="114" t="s">
        <v>86</v>
      </c>
      <c r="E121" s="113" t="s">
        <v>87</v>
      </c>
      <c r="F121" s="120">
        <v>5003.3</v>
      </c>
      <c r="G121" s="127"/>
      <c r="H121" s="127"/>
    </row>
    <row r="122" spans="2:8" ht="25.5">
      <c r="B122" s="113" t="s">
        <v>146</v>
      </c>
      <c r="C122" s="113" t="s">
        <v>89</v>
      </c>
      <c r="D122" s="114" t="s">
        <v>90</v>
      </c>
      <c r="E122" s="113" t="s">
        <v>51</v>
      </c>
      <c r="F122" s="120">
        <v>34.049999999999997</v>
      </c>
      <c r="G122" s="127"/>
      <c r="H122" s="127"/>
    </row>
    <row r="123" spans="2:8">
      <c r="B123" s="113" t="s">
        <v>147</v>
      </c>
      <c r="C123" s="113" t="s">
        <v>104</v>
      </c>
      <c r="D123" s="114" t="s">
        <v>105</v>
      </c>
      <c r="E123" s="113" t="s">
        <v>51</v>
      </c>
      <c r="F123" s="120">
        <v>34.049999999999997</v>
      </c>
      <c r="G123" s="127"/>
      <c r="H123" s="127"/>
    </row>
    <row r="124" spans="2:8">
      <c r="B124" s="10" t="s">
        <v>148</v>
      </c>
      <c r="C124" s="11"/>
      <c r="D124" s="12" t="s">
        <v>149</v>
      </c>
      <c r="E124" s="11"/>
      <c r="F124" s="119"/>
      <c r="G124" s="126"/>
      <c r="H124" s="134"/>
    </row>
    <row r="125" spans="2:8" ht="25.5">
      <c r="B125" s="113" t="s">
        <v>150</v>
      </c>
      <c r="C125" s="113" t="s">
        <v>944</v>
      </c>
      <c r="D125" s="114" t="s">
        <v>945</v>
      </c>
      <c r="E125" s="113" t="s">
        <v>46</v>
      </c>
      <c r="F125" s="120">
        <v>607.20000000000005</v>
      </c>
      <c r="G125" s="127"/>
      <c r="H125" s="127"/>
    </row>
    <row r="126" spans="2:8" ht="25.5">
      <c r="B126" s="113" t="s">
        <v>151</v>
      </c>
      <c r="C126" s="113" t="s">
        <v>85</v>
      </c>
      <c r="D126" s="114" t="s">
        <v>86</v>
      </c>
      <c r="E126" s="113" t="s">
        <v>87</v>
      </c>
      <c r="F126" s="120">
        <v>4914</v>
      </c>
      <c r="G126" s="127"/>
      <c r="H126" s="127"/>
    </row>
    <row r="127" spans="2:8" ht="25.5">
      <c r="B127" s="113" t="s">
        <v>152</v>
      </c>
      <c r="C127" s="113" t="s">
        <v>89</v>
      </c>
      <c r="D127" s="114" t="s">
        <v>90</v>
      </c>
      <c r="E127" s="113" t="s">
        <v>51</v>
      </c>
      <c r="F127" s="120">
        <v>34.049999999999997</v>
      </c>
      <c r="G127" s="127"/>
      <c r="H127" s="127"/>
    </row>
    <row r="128" spans="2:8">
      <c r="B128" s="113" t="s">
        <v>153</v>
      </c>
      <c r="C128" s="113" t="s">
        <v>104</v>
      </c>
      <c r="D128" s="114" t="s">
        <v>105</v>
      </c>
      <c r="E128" s="113" t="s">
        <v>51</v>
      </c>
      <c r="F128" s="120">
        <v>34.049999999999997</v>
      </c>
      <c r="G128" s="127"/>
      <c r="H128" s="127"/>
    </row>
    <row r="129" spans="2:8">
      <c r="B129" s="10" t="s">
        <v>154</v>
      </c>
      <c r="C129" s="11"/>
      <c r="D129" s="12" t="s">
        <v>155</v>
      </c>
      <c r="E129" s="11"/>
      <c r="F129" s="119"/>
      <c r="G129" s="126"/>
      <c r="H129" s="134"/>
    </row>
    <row r="130" spans="2:8" ht="25.5">
      <c r="B130" s="113" t="s">
        <v>156</v>
      </c>
      <c r="C130" s="113" t="s">
        <v>944</v>
      </c>
      <c r="D130" s="114" t="s">
        <v>945</v>
      </c>
      <c r="E130" s="113" t="s">
        <v>46</v>
      </c>
      <c r="F130" s="120">
        <v>607.20000000000005</v>
      </c>
      <c r="G130" s="127"/>
      <c r="H130" s="127"/>
    </row>
    <row r="131" spans="2:8" ht="25.5">
      <c r="B131" s="113" t="s">
        <v>157</v>
      </c>
      <c r="C131" s="113" t="s">
        <v>85</v>
      </c>
      <c r="D131" s="114" t="s">
        <v>86</v>
      </c>
      <c r="E131" s="113" t="s">
        <v>87</v>
      </c>
      <c r="F131" s="120">
        <v>4409.6000000000004</v>
      </c>
      <c r="G131" s="127"/>
      <c r="H131" s="127"/>
    </row>
    <row r="132" spans="2:8" ht="25.5">
      <c r="B132" s="113" t="s">
        <v>158</v>
      </c>
      <c r="C132" s="113" t="s">
        <v>89</v>
      </c>
      <c r="D132" s="114" t="s">
        <v>90</v>
      </c>
      <c r="E132" s="113" t="s">
        <v>51</v>
      </c>
      <c r="F132" s="120">
        <v>34.049999999999997</v>
      </c>
      <c r="G132" s="127"/>
      <c r="H132" s="127"/>
    </row>
    <row r="133" spans="2:8">
      <c r="B133" s="113" t="s">
        <v>159</v>
      </c>
      <c r="C133" s="113" t="s">
        <v>104</v>
      </c>
      <c r="D133" s="114" t="s">
        <v>105</v>
      </c>
      <c r="E133" s="113" t="s">
        <v>51</v>
      </c>
      <c r="F133" s="120">
        <v>34.049999999999997</v>
      </c>
      <c r="G133" s="127"/>
      <c r="H133" s="127"/>
    </row>
    <row r="134" spans="2:8">
      <c r="B134" s="10" t="s">
        <v>160</v>
      </c>
      <c r="C134" s="11"/>
      <c r="D134" s="12" t="s">
        <v>161</v>
      </c>
      <c r="E134" s="11"/>
      <c r="F134" s="119"/>
      <c r="G134" s="126"/>
      <c r="H134" s="134"/>
    </row>
    <row r="135" spans="2:8" ht="25.5">
      <c r="B135" s="113" t="s">
        <v>162</v>
      </c>
      <c r="C135" s="113" t="s">
        <v>944</v>
      </c>
      <c r="D135" s="114" t="s">
        <v>945</v>
      </c>
      <c r="E135" s="113" t="s">
        <v>46</v>
      </c>
      <c r="F135" s="120">
        <v>18.72</v>
      </c>
      <c r="G135" s="127"/>
      <c r="H135" s="127"/>
    </row>
    <row r="136" spans="2:8" ht="25.5">
      <c r="B136" s="113" t="s">
        <v>163</v>
      </c>
      <c r="C136" s="113" t="s">
        <v>85</v>
      </c>
      <c r="D136" s="114" t="s">
        <v>86</v>
      </c>
      <c r="E136" s="113" t="s">
        <v>87</v>
      </c>
      <c r="F136" s="120">
        <v>281.89999999999998</v>
      </c>
      <c r="G136" s="127"/>
      <c r="H136" s="127"/>
    </row>
    <row r="137" spans="2:8" ht="25.5">
      <c r="B137" s="113" t="s">
        <v>164</v>
      </c>
      <c r="C137" s="113" t="s">
        <v>89</v>
      </c>
      <c r="D137" s="114" t="s">
        <v>90</v>
      </c>
      <c r="E137" s="113" t="s">
        <v>51</v>
      </c>
      <c r="F137" s="120">
        <v>1.01</v>
      </c>
      <c r="G137" s="127"/>
      <c r="H137" s="127"/>
    </row>
    <row r="138" spans="2:8">
      <c r="B138" s="113" t="s">
        <v>165</v>
      </c>
      <c r="C138" s="113" t="s">
        <v>104</v>
      </c>
      <c r="D138" s="114" t="s">
        <v>105</v>
      </c>
      <c r="E138" s="113" t="s">
        <v>51</v>
      </c>
      <c r="F138" s="120">
        <v>1.01</v>
      </c>
      <c r="G138" s="127"/>
      <c r="H138" s="127"/>
    </row>
    <row r="139" spans="2:8">
      <c r="B139" s="10" t="s">
        <v>166</v>
      </c>
      <c r="C139" s="11"/>
      <c r="D139" s="12" t="s">
        <v>167</v>
      </c>
      <c r="E139" s="11"/>
      <c r="F139" s="119"/>
      <c r="G139" s="126"/>
      <c r="H139" s="134"/>
    </row>
    <row r="140" spans="2:8" ht="25.5">
      <c r="B140" s="113" t="s">
        <v>168</v>
      </c>
      <c r="C140" s="113" t="s">
        <v>944</v>
      </c>
      <c r="D140" s="114" t="s">
        <v>945</v>
      </c>
      <c r="E140" s="113" t="s">
        <v>46</v>
      </c>
      <c r="F140" s="120">
        <v>26.02</v>
      </c>
      <c r="G140" s="127"/>
      <c r="H140" s="127"/>
    </row>
    <row r="141" spans="2:8" ht="25.5">
      <c r="B141" s="113" t="s">
        <v>169</v>
      </c>
      <c r="C141" s="113" t="s">
        <v>85</v>
      </c>
      <c r="D141" s="114" t="s">
        <v>86</v>
      </c>
      <c r="E141" s="113" t="s">
        <v>87</v>
      </c>
      <c r="F141" s="120">
        <v>311.10000000000002</v>
      </c>
      <c r="G141" s="127"/>
      <c r="H141" s="127"/>
    </row>
    <row r="142" spans="2:8" ht="25.5">
      <c r="B142" s="113" t="s">
        <v>170</v>
      </c>
      <c r="C142" s="113" t="s">
        <v>89</v>
      </c>
      <c r="D142" s="114" t="s">
        <v>90</v>
      </c>
      <c r="E142" s="113" t="s">
        <v>51</v>
      </c>
      <c r="F142" s="120">
        <v>1.3</v>
      </c>
      <c r="G142" s="127"/>
      <c r="H142" s="127"/>
    </row>
    <row r="143" spans="2:8">
      <c r="B143" s="113" t="s">
        <v>171</v>
      </c>
      <c r="C143" s="113" t="s">
        <v>104</v>
      </c>
      <c r="D143" s="114" t="s">
        <v>105</v>
      </c>
      <c r="E143" s="113" t="s">
        <v>51</v>
      </c>
      <c r="F143" s="120">
        <v>1.3</v>
      </c>
      <c r="G143" s="127"/>
      <c r="H143" s="127"/>
    </row>
    <row r="144" spans="2:8">
      <c r="B144" s="10" t="s">
        <v>172</v>
      </c>
      <c r="C144" s="11"/>
      <c r="D144" s="12" t="s">
        <v>173</v>
      </c>
      <c r="E144" s="11"/>
      <c r="F144" s="119"/>
      <c r="G144" s="126"/>
      <c r="H144" s="134"/>
    </row>
    <row r="145" spans="2:8" ht="25.5">
      <c r="B145" s="113" t="s">
        <v>174</v>
      </c>
      <c r="C145" s="113" t="s">
        <v>944</v>
      </c>
      <c r="D145" s="114" t="s">
        <v>945</v>
      </c>
      <c r="E145" s="113" t="s">
        <v>46</v>
      </c>
      <c r="F145" s="120">
        <v>13.79</v>
      </c>
      <c r="G145" s="127"/>
      <c r="H145" s="127"/>
    </row>
    <row r="146" spans="2:8" ht="25.5">
      <c r="B146" s="113" t="s">
        <v>175</v>
      </c>
      <c r="C146" s="113" t="s">
        <v>85</v>
      </c>
      <c r="D146" s="114" t="s">
        <v>86</v>
      </c>
      <c r="E146" s="113" t="s">
        <v>87</v>
      </c>
      <c r="F146" s="120">
        <v>167.6</v>
      </c>
      <c r="G146" s="127"/>
      <c r="H146" s="127"/>
    </row>
    <row r="147" spans="2:8" ht="25.5">
      <c r="B147" s="113" t="s">
        <v>176</v>
      </c>
      <c r="C147" s="113" t="s">
        <v>89</v>
      </c>
      <c r="D147" s="114" t="s">
        <v>90</v>
      </c>
      <c r="E147" s="113" t="s">
        <v>51</v>
      </c>
      <c r="F147" s="120">
        <v>0.69</v>
      </c>
      <c r="G147" s="127"/>
      <c r="H147" s="127"/>
    </row>
    <row r="148" spans="2:8">
      <c r="B148" s="113" t="s">
        <v>177</v>
      </c>
      <c r="C148" s="113" t="s">
        <v>104</v>
      </c>
      <c r="D148" s="114" t="s">
        <v>105</v>
      </c>
      <c r="E148" s="113" t="s">
        <v>51</v>
      </c>
      <c r="F148" s="120">
        <v>0.69</v>
      </c>
      <c r="G148" s="127"/>
      <c r="H148" s="127"/>
    </row>
    <row r="149" spans="2:8">
      <c r="B149" s="10" t="s">
        <v>178</v>
      </c>
      <c r="C149" s="11"/>
      <c r="D149" s="12" t="s">
        <v>179</v>
      </c>
      <c r="E149" s="11"/>
      <c r="F149" s="119"/>
      <c r="G149" s="126"/>
      <c r="H149" s="134"/>
    </row>
    <row r="150" spans="2:8" ht="25.5">
      <c r="B150" s="113" t="s">
        <v>180</v>
      </c>
      <c r="C150" s="113" t="s">
        <v>944</v>
      </c>
      <c r="D150" s="114" t="s">
        <v>945</v>
      </c>
      <c r="E150" s="113" t="s">
        <v>46</v>
      </c>
      <c r="F150" s="120">
        <v>111.55</v>
      </c>
      <c r="G150" s="127"/>
      <c r="H150" s="127"/>
    </row>
    <row r="151" spans="2:8" ht="25.5">
      <c r="B151" s="113" t="s">
        <v>181</v>
      </c>
      <c r="C151" s="113" t="s">
        <v>85</v>
      </c>
      <c r="D151" s="114" t="s">
        <v>86</v>
      </c>
      <c r="E151" s="113" t="s">
        <v>87</v>
      </c>
      <c r="F151" s="120">
        <v>534.79999999999995</v>
      </c>
      <c r="G151" s="127"/>
      <c r="H151" s="127"/>
    </row>
    <row r="152" spans="2:8" ht="25.5">
      <c r="B152" s="113" t="s">
        <v>182</v>
      </c>
      <c r="C152" s="113" t="s">
        <v>89</v>
      </c>
      <c r="D152" s="114" t="s">
        <v>90</v>
      </c>
      <c r="E152" s="113" t="s">
        <v>51</v>
      </c>
      <c r="F152" s="120">
        <v>51.71</v>
      </c>
      <c r="G152" s="127"/>
      <c r="H152" s="127"/>
    </row>
    <row r="153" spans="2:8">
      <c r="B153" s="113" t="s">
        <v>183</v>
      </c>
      <c r="C153" s="113" t="s">
        <v>104</v>
      </c>
      <c r="D153" s="114" t="s">
        <v>105</v>
      </c>
      <c r="E153" s="113" t="s">
        <v>51</v>
      </c>
      <c r="F153" s="120">
        <v>51.71</v>
      </c>
      <c r="G153" s="127"/>
      <c r="H153" s="127"/>
    </row>
    <row r="154" spans="2:8" ht="25.5">
      <c r="B154" s="113" t="s">
        <v>184</v>
      </c>
      <c r="C154" s="113" t="s">
        <v>185</v>
      </c>
      <c r="D154" s="114" t="s">
        <v>186</v>
      </c>
      <c r="E154" s="113" t="s">
        <v>46</v>
      </c>
      <c r="F154" s="120">
        <v>919.97</v>
      </c>
      <c r="G154" s="127"/>
      <c r="H154" s="127"/>
    </row>
    <row r="155" spans="2:8" ht="25.5">
      <c r="B155" s="113" t="s">
        <v>187</v>
      </c>
      <c r="C155" s="113" t="s">
        <v>188</v>
      </c>
      <c r="D155" s="114" t="s">
        <v>189</v>
      </c>
      <c r="E155" s="113" t="s">
        <v>46</v>
      </c>
      <c r="F155" s="120">
        <v>919.97</v>
      </c>
      <c r="G155" s="127"/>
      <c r="H155" s="127"/>
    </row>
    <row r="156" spans="2:8" ht="38.25">
      <c r="B156" s="113" t="s">
        <v>190</v>
      </c>
      <c r="C156" s="113" t="s">
        <v>946</v>
      </c>
      <c r="D156" s="114" t="s">
        <v>947</v>
      </c>
      <c r="E156" s="113" t="s">
        <v>51</v>
      </c>
      <c r="F156" s="120">
        <v>2667.913</v>
      </c>
      <c r="G156" s="127"/>
      <c r="H156" s="127"/>
    </row>
    <row r="157" spans="2:8">
      <c r="B157" s="10" t="s">
        <v>191</v>
      </c>
      <c r="C157" s="11"/>
      <c r="D157" s="12" t="s">
        <v>192</v>
      </c>
      <c r="E157" s="11"/>
      <c r="F157" s="119"/>
      <c r="G157" s="126"/>
      <c r="H157" s="134"/>
    </row>
    <row r="158" spans="2:8" ht="25.5">
      <c r="B158" s="113" t="s">
        <v>193</v>
      </c>
      <c r="C158" s="113" t="s">
        <v>944</v>
      </c>
      <c r="D158" s="114" t="s">
        <v>945</v>
      </c>
      <c r="E158" s="113" t="s">
        <v>46</v>
      </c>
      <c r="F158" s="120">
        <v>111.55</v>
      </c>
      <c r="G158" s="127"/>
      <c r="H158" s="127"/>
    </row>
    <row r="159" spans="2:8" ht="25.5">
      <c r="B159" s="113" t="s">
        <v>194</v>
      </c>
      <c r="C159" s="113" t="s">
        <v>85</v>
      </c>
      <c r="D159" s="114" t="s">
        <v>86</v>
      </c>
      <c r="E159" s="113" t="s">
        <v>87</v>
      </c>
      <c r="F159" s="120">
        <v>566.5</v>
      </c>
      <c r="G159" s="127"/>
      <c r="H159" s="127"/>
    </row>
    <row r="160" spans="2:8" ht="25.5">
      <c r="B160" s="113" t="s">
        <v>195</v>
      </c>
      <c r="C160" s="113" t="s">
        <v>89</v>
      </c>
      <c r="D160" s="114" t="s">
        <v>90</v>
      </c>
      <c r="E160" s="113" t="s">
        <v>51</v>
      </c>
      <c r="F160" s="120">
        <v>51.87</v>
      </c>
      <c r="G160" s="127"/>
      <c r="H160" s="127"/>
    </row>
    <row r="161" spans="2:8">
      <c r="B161" s="113" t="s">
        <v>196</v>
      </c>
      <c r="C161" s="113" t="s">
        <v>104</v>
      </c>
      <c r="D161" s="114" t="s">
        <v>105</v>
      </c>
      <c r="E161" s="113" t="s">
        <v>51</v>
      </c>
      <c r="F161" s="120">
        <v>51.87</v>
      </c>
      <c r="G161" s="127"/>
      <c r="H161" s="127"/>
    </row>
    <row r="162" spans="2:8" ht="25.5">
      <c r="B162" s="113" t="s">
        <v>197</v>
      </c>
      <c r="C162" s="113" t="s">
        <v>185</v>
      </c>
      <c r="D162" s="114" t="s">
        <v>186</v>
      </c>
      <c r="E162" s="113" t="s">
        <v>46</v>
      </c>
      <c r="F162" s="120">
        <v>919.97</v>
      </c>
      <c r="G162" s="127"/>
      <c r="H162" s="127"/>
    </row>
    <row r="163" spans="2:8" ht="25.5">
      <c r="B163" s="113" t="s">
        <v>198</v>
      </c>
      <c r="C163" s="113" t="s">
        <v>188</v>
      </c>
      <c r="D163" s="114" t="s">
        <v>189</v>
      </c>
      <c r="E163" s="113" t="s">
        <v>46</v>
      </c>
      <c r="F163" s="120">
        <v>919.97</v>
      </c>
      <c r="G163" s="127"/>
      <c r="H163" s="127"/>
    </row>
    <row r="164" spans="2:8" ht="38.25">
      <c r="B164" s="113" t="s">
        <v>199</v>
      </c>
      <c r="C164" s="113" t="s">
        <v>946</v>
      </c>
      <c r="D164" s="114" t="s">
        <v>947</v>
      </c>
      <c r="E164" s="113" t="s">
        <v>51</v>
      </c>
      <c r="F164" s="120">
        <v>2667.913</v>
      </c>
      <c r="G164" s="127"/>
      <c r="H164" s="127"/>
    </row>
    <row r="165" spans="2:8">
      <c r="B165" s="10" t="s">
        <v>200</v>
      </c>
      <c r="C165" s="11"/>
      <c r="D165" s="12" t="s">
        <v>201</v>
      </c>
      <c r="E165" s="11"/>
      <c r="F165" s="119"/>
      <c r="G165" s="126"/>
      <c r="H165" s="134"/>
    </row>
    <row r="166" spans="2:8" ht="25.5">
      <c r="B166" s="113" t="s">
        <v>202</v>
      </c>
      <c r="C166" s="113" t="s">
        <v>944</v>
      </c>
      <c r="D166" s="114" t="s">
        <v>945</v>
      </c>
      <c r="E166" s="113" t="s">
        <v>46</v>
      </c>
      <c r="F166" s="120">
        <v>61.44</v>
      </c>
      <c r="G166" s="127"/>
      <c r="H166" s="127"/>
    </row>
    <row r="167" spans="2:8" ht="25.5">
      <c r="B167" s="113" t="s">
        <v>203</v>
      </c>
      <c r="C167" s="113" t="s">
        <v>85</v>
      </c>
      <c r="D167" s="114" t="s">
        <v>86</v>
      </c>
      <c r="E167" s="113" t="s">
        <v>87</v>
      </c>
      <c r="F167" s="120">
        <v>438.8</v>
      </c>
      <c r="G167" s="127"/>
      <c r="H167" s="127"/>
    </row>
    <row r="168" spans="2:8" ht="25.5">
      <c r="B168" s="113" t="s">
        <v>204</v>
      </c>
      <c r="C168" s="113" t="s">
        <v>89</v>
      </c>
      <c r="D168" s="114" t="s">
        <v>90</v>
      </c>
      <c r="E168" s="113" t="s">
        <v>51</v>
      </c>
      <c r="F168" s="120">
        <v>8.52</v>
      </c>
      <c r="G168" s="127"/>
      <c r="H168" s="127"/>
    </row>
    <row r="169" spans="2:8">
      <c r="B169" s="113" t="s">
        <v>205</v>
      </c>
      <c r="C169" s="113" t="s">
        <v>104</v>
      </c>
      <c r="D169" s="114" t="s">
        <v>105</v>
      </c>
      <c r="E169" s="113" t="s">
        <v>51</v>
      </c>
      <c r="F169" s="120">
        <v>8.52</v>
      </c>
      <c r="G169" s="127"/>
      <c r="H169" s="127"/>
    </row>
    <row r="170" spans="2:8">
      <c r="B170" s="112"/>
      <c r="C170" s="11"/>
      <c r="D170" s="11"/>
      <c r="E170" s="11"/>
      <c r="F170" s="121" t="s">
        <v>769</v>
      </c>
      <c r="G170" s="129"/>
      <c r="H170" s="135"/>
    </row>
    <row r="171" spans="2:8">
      <c r="B171" s="112"/>
      <c r="C171" s="11"/>
      <c r="D171" s="11"/>
      <c r="E171" s="11"/>
      <c r="F171" s="121" t="s">
        <v>770</v>
      </c>
      <c r="G171" s="144"/>
      <c r="H171" s="135"/>
    </row>
    <row r="172" spans="2:8">
      <c r="B172" s="112"/>
      <c r="C172" s="11"/>
      <c r="D172" s="11"/>
      <c r="E172" s="11"/>
      <c r="F172" s="121" t="s">
        <v>771</v>
      </c>
      <c r="G172" s="129"/>
      <c r="H172" s="135"/>
    </row>
    <row r="173" spans="2:8">
      <c r="B173" s="9"/>
      <c r="C173" s="1"/>
      <c r="D173" s="1"/>
      <c r="E173" s="1"/>
      <c r="F173" s="122"/>
      <c r="G173" s="130"/>
      <c r="H173" s="130"/>
    </row>
    <row r="174" spans="2:8">
      <c r="B174" s="10" t="s">
        <v>206</v>
      </c>
      <c r="C174" s="11"/>
      <c r="D174" s="12" t="s">
        <v>207</v>
      </c>
      <c r="E174" s="11"/>
      <c r="F174" s="119"/>
      <c r="G174" s="128"/>
      <c r="H174" s="126"/>
    </row>
    <row r="175" spans="2:8">
      <c r="B175" s="10" t="s">
        <v>208</v>
      </c>
      <c r="C175" s="11"/>
      <c r="D175" s="12" t="s">
        <v>209</v>
      </c>
      <c r="E175" s="11"/>
      <c r="F175" s="119"/>
      <c r="G175" s="126"/>
      <c r="H175" s="134"/>
    </row>
    <row r="176" spans="2:8" ht="38.25">
      <c r="B176" s="113" t="s">
        <v>210</v>
      </c>
      <c r="C176" s="113" t="s">
        <v>211</v>
      </c>
      <c r="D176" s="114" t="s">
        <v>212</v>
      </c>
      <c r="E176" s="113" t="s">
        <v>46</v>
      </c>
      <c r="F176" s="120">
        <v>2400</v>
      </c>
      <c r="G176" s="127"/>
      <c r="H176" s="127"/>
    </row>
    <row r="177" spans="2:8" ht="38.25">
      <c r="B177" s="113" t="s">
        <v>213</v>
      </c>
      <c r="C177" s="113" t="s">
        <v>214</v>
      </c>
      <c r="D177" s="114" t="s">
        <v>215</v>
      </c>
      <c r="E177" s="113" t="s">
        <v>46</v>
      </c>
      <c r="F177" s="120">
        <v>7680</v>
      </c>
      <c r="G177" s="127"/>
      <c r="H177" s="127"/>
    </row>
    <row r="178" spans="2:8" ht="38.25">
      <c r="B178" s="113" t="s">
        <v>216</v>
      </c>
      <c r="C178" s="113" t="s">
        <v>1051</v>
      </c>
      <c r="D178" s="114" t="s">
        <v>217</v>
      </c>
      <c r="E178" s="113" t="s">
        <v>46</v>
      </c>
      <c r="F178" s="120">
        <v>75</v>
      </c>
      <c r="G178" s="127"/>
      <c r="H178" s="127"/>
    </row>
    <row r="179" spans="2:8">
      <c r="B179" s="10" t="s">
        <v>218</v>
      </c>
      <c r="C179" s="11"/>
      <c r="D179" s="12" t="s">
        <v>219</v>
      </c>
      <c r="E179" s="11"/>
      <c r="F179" s="119"/>
      <c r="G179" s="126"/>
      <c r="H179" s="134"/>
    </row>
    <row r="180" spans="2:8">
      <c r="B180" s="113" t="s">
        <v>220</v>
      </c>
      <c r="C180" s="113" t="s">
        <v>221</v>
      </c>
      <c r="D180" s="114" t="s">
        <v>222</v>
      </c>
      <c r="E180" s="113" t="s">
        <v>46</v>
      </c>
      <c r="F180" s="120">
        <v>4.5</v>
      </c>
      <c r="G180" s="127"/>
      <c r="H180" s="127"/>
    </row>
    <row r="181" spans="2:8">
      <c r="B181" s="113" t="s">
        <v>223</v>
      </c>
      <c r="C181" s="113" t="s">
        <v>224</v>
      </c>
      <c r="D181" s="114" t="s">
        <v>225</v>
      </c>
      <c r="E181" s="113" t="s">
        <v>226</v>
      </c>
      <c r="F181" s="120">
        <v>100</v>
      </c>
      <c r="G181" s="127"/>
      <c r="H181" s="127"/>
    </row>
    <row r="182" spans="2:8">
      <c r="B182" s="113" t="s">
        <v>227</v>
      </c>
      <c r="C182" s="113" t="s">
        <v>228</v>
      </c>
      <c r="D182" s="114" t="s">
        <v>229</v>
      </c>
      <c r="E182" s="113" t="s">
        <v>226</v>
      </c>
      <c r="F182" s="120">
        <v>180</v>
      </c>
      <c r="G182" s="127"/>
      <c r="H182" s="127"/>
    </row>
    <row r="183" spans="2:8">
      <c r="B183" s="10" t="s">
        <v>230</v>
      </c>
      <c r="C183" s="11"/>
      <c r="D183" s="12" t="s">
        <v>231</v>
      </c>
      <c r="E183" s="11"/>
      <c r="F183" s="119"/>
      <c r="G183" s="126"/>
      <c r="H183" s="134"/>
    </row>
    <row r="184" spans="2:8">
      <c r="B184" s="113" t="s">
        <v>232</v>
      </c>
      <c r="C184" s="113" t="s">
        <v>233</v>
      </c>
      <c r="D184" s="114" t="s">
        <v>234</v>
      </c>
      <c r="E184" s="113" t="s">
        <v>46</v>
      </c>
      <c r="F184" s="120">
        <v>337.5</v>
      </c>
      <c r="G184" s="127"/>
      <c r="H184" s="127"/>
    </row>
    <row r="185" spans="2:8">
      <c r="B185" s="113" t="s">
        <v>235</v>
      </c>
      <c r="C185" s="113" t="s">
        <v>236</v>
      </c>
      <c r="D185" s="114" t="s">
        <v>237</v>
      </c>
      <c r="E185" s="113" t="s">
        <v>46</v>
      </c>
      <c r="F185" s="120">
        <v>77.760000000000005</v>
      </c>
      <c r="G185" s="127"/>
      <c r="H185" s="127"/>
    </row>
    <row r="186" spans="2:8">
      <c r="B186" s="113" t="s">
        <v>238</v>
      </c>
      <c r="C186" s="113" t="s">
        <v>239</v>
      </c>
      <c r="D186" s="114" t="s">
        <v>240</v>
      </c>
      <c r="E186" s="113" t="s">
        <v>46</v>
      </c>
      <c r="F186" s="120">
        <v>27</v>
      </c>
      <c r="G186" s="127"/>
      <c r="H186" s="127"/>
    </row>
    <row r="187" spans="2:8" ht="25.5">
      <c r="B187" s="113" t="s">
        <v>241</v>
      </c>
      <c r="C187" s="113" t="s">
        <v>242</v>
      </c>
      <c r="D187" s="114" t="s">
        <v>243</v>
      </c>
      <c r="E187" s="113" t="s">
        <v>46</v>
      </c>
      <c r="F187" s="120">
        <v>2.7</v>
      </c>
      <c r="G187" s="127"/>
      <c r="H187" s="127"/>
    </row>
    <row r="188" spans="2:8">
      <c r="B188" s="113" t="s">
        <v>244</v>
      </c>
      <c r="C188" s="113" t="s">
        <v>245</v>
      </c>
      <c r="D188" s="114" t="s">
        <v>246</v>
      </c>
      <c r="E188" s="113" t="s">
        <v>46</v>
      </c>
      <c r="F188" s="120">
        <v>2.7</v>
      </c>
      <c r="G188" s="127"/>
      <c r="H188" s="127"/>
    </row>
    <row r="189" spans="2:8" ht="38.25">
      <c r="B189" s="113" t="s">
        <v>247</v>
      </c>
      <c r="C189" s="113" t="s">
        <v>248</v>
      </c>
      <c r="D189" s="114" t="s">
        <v>249</v>
      </c>
      <c r="E189" s="113" t="s">
        <v>27</v>
      </c>
      <c r="F189" s="120">
        <v>168</v>
      </c>
      <c r="G189" s="127"/>
      <c r="H189" s="127"/>
    </row>
    <row r="190" spans="2:8" ht="25.5">
      <c r="B190" s="113" t="s">
        <v>250</v>
      </c>
      <c r="C190" s="113" t="s">
        <v>251</v>
      </c>
      <c r="D190" s="114" t="s">
        <v>252</v>
      </c>
      <c r="E190" s="113" t="s">
        <v>46</v>
      </c>
      <c r="F190" s="120">
        <v>96</v>
      </c>
      <c r="G190" s="127"/>
      <c r="H190" s="127"/>
    </row>
    <row r="191" spans="2:8" ht="38.25">
      <c r="B191" s="113" t="s">
        <v>253</v>
      </c>
      <c r="C191" s="113" t="s">
        <v>254</v>
      </c>
      <c r="D191" s="114" t="s">
        <v>255</v>
      </c>
      <c r="E191" s="113" t="s">
        <v>27</v>
      </c>
      <c r="F191" s="120">
        <v>24</v>
      </c>
      <c r="G191" s="127"/>
      <c r="H191" s="127"/>
    </row>
    <row r="192" spans="2:8" ht="25.5">
      <c r="B192" s="113" t="s">
        <v>256</v>
      </c>
      <c r="C192" s="113" t="s">
        <v>257</v>
      </c>
      <c r="D192" s="114" t="s">
        <v>258</v>
      </c>
      <c r="E192" s="113" t="s">
        <v>46</v>
      </c>
      <c r="F192" s="120">
        <v>8.25</v>
      </c>
      <c r="G192" s="127"/>
      <c r="H192" s="127"/>
    </row>
    <row r="193" spans="2:8" ht="25.5">
      <c r="B193" s="113" t="s">
        <v>259</v>
      </c>
      <c r="C193" s="113" t="s">
        <v>260</v>
      </c>
      <c r="D193" s="114" t="s">
        <v>261</v>
      </c>
      <c r="E193" s="113" t="s">
        <v>27</v>
      </c>
      <c r="F193" s="120">
        <v>192</v>
      </c>
      <c r="G193" s="127"/>
      <c r="H193" s="127"/>
    </row>
    <row r="194" spans="2:8" ht="25.5">
      <c r="B194" s="113" t="s">
        <v>262</v>
      </c>
      <c r="C194" s="113" t="s">
        <v>263</v>
      </c>
      <c r="D194" s="114" t="s">
        <v>264</v>
      </c>
      <c r="E194" s="113" t="s">
        <v>27</v>
      </c>
      <c r="F194" s="120">
        <v>1</v>
      </c>
      <c r="G194" s="127"/>
      <c r="H194" s="127"/>
    </row>
    <row r="195" spans="2:8">
      <c r="B195" s="113" t="s">
        <v>265</v>
      </c>
      <c r="C195" s="113" t="s">
        <v>266</v>
      </c>
      <c r="D195" s="114" t="s">
        <v>267</v>
      </c>
      <c r="E195" s="113" t="s">
        <v>27</v>
      </c>
      <c r="F195" s="120">
        <v>96</v>
      </c>
      <c r="G195" s="127"/>
      <c r="H195" s="127"/>
    </row>
    <row r="196" spans="2:8">
      <c r="B196" s="113" t="s">
        <v>851</v>
      </c>
      <c r="C196" s="113" t="s">
        <v>852</v>
      </c>
      <c r="D196" s="114" t="s">
        <v>895</v>
      </c>
      <c r="E196" s="113" t="s">
        <v>27</v>
      </c>
      <c r="F196" s="120">
        <v>192</v>
      </c>
      <c r="G196" s="127"/>
      <c r="H196" s="127"/>
    </row>
    <row r="197" spans="2:8">
      <c r="B197" s="113" t="s">
        <v>948</v>
      </c>
      <c r="C197" s="113" t="s">
        <v>949</v>
      </c>
      <c r="D197" s="114" t="s">
        <v>950</v>
      </c>
      <c r="E197" s="113" t="s">
        <v>46</v>
      </c>
      <c r="F197" s="120">
        <v>337.06799999999998</v>
      </c>
      <c r="G197" s="127"/>
      <c r="H197" s="127"/>
    </row>
    <row r="198" spans="2:8">
      <c r="B198" s="10" t="s">
        <v>268</v>
      </c>
      <c r="C198" s="11"/>
      <c r="D198" s="12" t="s">
        <v>269</v>
      </c>
      <c r="E198" s="11"/>
      <c r="F198" s="119"/>
      <c r="G198" s="126"/>
      <c r="H198" s="134"/>
    </row>
    <row r="199" spans="2:8" ht="25.5">
      <c r="B199" s="113" t="s">
        <v>270</v>
      </c>
      <c r="C199" s="113" t="s">
        <v>271</v>
      </c>
      <c r="D199" s="114" t="s">
        <v>272</v>
      </c>
      <c r="E199" s="113" t="s">
        <v>46</v>
      </c>
      <c r="F199" s="120">
        <v>1165</v>
      </c>
      <c r="G199" s="127"/>
      <c r="H199" s="127"/>
    </row>
    <row r="200" spans="2:8" ht="25.5">
      <c r="B200" s="113" t="s">
        <v>273</v>
      </c>
      <c r="C200" s="113" t="s">
        <v>274</v>
      </c>
      <c r="D200" s="114" t="s">
        <v>275</v>
      </c>
      <c r="E200" s="113" t="s">
        <v>46</v>
      </c>
      <c r="F200" s="120">
        <v>1165</v>
      </c>
      <c r="G200" s="127"/>
      <c r="H200" s="127"/>
    </row>
    <row r="201" spans="2:8">
      <c r="B201" s="113" t="s">
        <v>276</v>
      </c>
      <c r="C201" s="113" t="s">
        <v>277</v>
      </c>
      <c r="D201" s="114" t="s">
        <v>278</v>
      </c>
      <c r="E201" s="113" t="s">
        <v>226</v>
      </c>
      <c r="F201" s="120">
        <v>432</v>
      </c>
      <c r="G201" s="127"/>
      <c r="H201" s="127"/>
    </row>
    <row r="202" spans="2:8">
      <c r="B202" s="10" t="s">
        <v>279</v>
      </c>
      <c r="C202" s="11"/>
      <c r="D202" s="12" t="s">
        <v>280</v>
      </c>
      <c r="E202" s="11"/>
      <c r="F202" s="119"/>
      <c r="G202" s="126"/>
      <c r="H202" s="134"/>
    </row>
    <row r="203" spans="2:8" ht="25.5">
      <c r="B203" s="113" t="s">
        <v>281</v>
      </c>
      <c r="C203" s="113" t="s">
        <v>951</v>
      </c>
      <c r="D203" s="114" t="s">
        <v>952</v>
      </c>
      <c r="E203" s="113" t="s">
        <v>46</v>
      </c>
      <c r="F203" s="120">
        <v>491</v>
      </c>
      <c r="G203" s="127"/>
      <c r="H203" s="127"/>
    </row>
    <row r="204" spans="2:8" ht="25.5">
      <c r="B204" s="113" t="s">
        <v>282</v>
      </c>
      <c r="C204" s="113" t="s">
        <v>283</v>
      </c>
      <c r="D204" s="114" t="s">
        <v>284</v>
      </c>
      <c r="E204" s="113" t="s">
        <v>46</v>
      </c>
      <c r="F204" s="120">
        <v>491</v>
      </c>
      <c r="G204" s="127"/>
      <c r="H204" s="127"/>
    </row>
    <row r="205" spans="2:8">
      <c r="B205" s="10" t="s">
        <v>285</v>
      </c>
      <c r="C205" s="11"/>
      <c r="D205" s="12" t="s">
        <v>286</v>
      </c>
      <c r="E205" s="11"/>
      <c r="F205" s="119"/>
      <c r="G205" s="126"/>
      <c r="H205" s="134"/>
    </row>
    <row r="206" spans="2:8" ht="25.5">
      <c r="B206" s="113" t="s">
        <v>287</v>
      </c>
      <c r="C206" s="113" t="s">
        <v>288</v>
      </c>
      <c r="D206" s="114" t="s">
        <v>289</v>
      </c>
      <c r="E206" s="113" t="s">
        <v>46</v>
      </c>
      <c r="F206" s="120">
        <v>398</v>
      </c>
      <c r="G206" s="127"/>
      <c r="H206" s="127"/>
    </row>
    <row r="207" spans="2:8" ht="25.5">
      <c r="B207" s="113" t="s">
        <v>290</v>
      </c>
      <c r="C207" s="113" t="s">
        <v>953</v>
      </c>
      <c r="D207" s="114" t="s">
        <v>291</v>
      </c>
      <c r="E207" s="113" t="s">
        <v>46</v>
      </c>
      <c r="F207" s="120">
        <v>398</v>
      </c>
      <c r="G207" s="127"/>
      <c r="H207" s="127"/>
    </row>
    <row r="208" spans="2:8">
      <c r="B208" s="10" t="s">
        <v>292</v>
      </c>
      <c r="C208" s="11"/>
      <c r="D208" s="12" t="s">
        <v>293</v>
      </c>
      <c r="E208" s="11"/>
      <c r="F208" s="119"/>
      <c r="G208" s="126"/>
      <c r="H208" s="134"/>
    </row>
    <row r="209" spans="2:8" ht="25.5">
      <c r="B209" s="113" t="s">
        <v>294</v>
      </c>
      <c r="C209" s="113" t="s">
        <v>954</v>
      </c>
      <c r="D209" s="114" t="s">
        <v>955</v>
      </c>
      <c r="E209" s="113" t="s">
        <v>46</v>
      </c>
      <c r="F209" s="120">
        <v>15344</v>
      </c>
      <c r="G209" s="127"/>
      <c r="H209" s="127"/>
    </row>
    <row r="210" spans="2:8" ht="38.25">
      <c r="B210" s="113" t="s">
        <v>295</v>
      </c>
      <c r="C210" s="113" t="s">
        <v>956</v>
      </c>
      <c r="D210" s="114" t="s">
        <v>957</v>
      </c>
      <c r="E210" s="113" t="s">
        <v>46</v>
      </c>
      <c r="F210" s="120">
        <v>16284</v>
      </c>
      <c r="G210" s="127"/>
      <c r="H210" s="127"/>
    </row>
    <row r="211" spans="2:8">
      <c r="B211" s="113" t="s">
        <v>296</v>
      </c>
      <c r="C211" s="113" t="s">
        <v>958</v>
      </c>
      <c r="D211" s="114" t="s">
        <v>297</v>
      </c>
      <c r="E211" s="113" t="s">
        <v>46</v>
      </c>
      <c r="F211" s="120">
        <v>1442</v>
      </c>
      <c r="G211" s="127"/>
      <c r="H211" s="127"/>
    </row>
    <row r="212" spans="2:8">
      <c r="B212" s="113" t="s">
        <v>298</v>
      </c>
      <c r="C212" s="113" t="s">
        <v>299</v>
      </c>
      <c r="D212" s="114" t="s">
        <v>300</v>
      </c>
      <c r="E212" s="113" t="s">
        <v>226</v>
      </c>
      <c r="F212" s="120">
        <v>420</v>
      </c>
      <c r="G212" s="127"/>
      <c r="H212" s="127"/>
    </row>
    <row r="213" spans="2:8">
      <c r="B213" s="10" t="s">
        <v>301</v>
      </c>
      <c r="C213" s="11"/>
      <c r="D213" s="12" t="s">
        <v>302</v>
      </c>
      <c r="E213" s="11"/>
      <c r="F213" s="119"/>
      <c r="G213" s="126"/>
      <c r="H213" s="134"/>
    </row>
    <row r="214" spans="2:8" ht="25.5">
      <c r="B214" s="113" t="s">
        <v>303</v>
      </c>
      <c r="C214" s="113" t="s">
        <v>304</v>
      </c>
      <c r="D214" s="114" t="s">
        <v>305</v>
      </c>
      <c r="E214" s="113" t="s">
        <v>46</v>
      </c>
      <c r="F214" s="120">
        <v>1082</v>
      </c>
      <c r="G214" s="127"/>
      <c r="H214" s="127"/>
    </row>
    <row r="215" spans="2:8" ht="25.5">
      <c r="B215" s="113" t="s">
        <v>306</v>
      </c>
      <c r="C215" s="113" t="s">
        <v>307</v>
      </c>
      <c r="D215" s="114" t="s">
        <v>308</v>
      </c>
      <c r="E215" s="113" t="s">
        <v>46</v>
      </c>
      <c r="F215" s="120">
        <v>3800</v>
      </c>
      <c r="G215" s="127"/>
      <c r="H215" s="127"/>
    </row>
    <row r="216" spans="2:8" ht="38.25">
      <c r="B216" s="113" t="s">
        <v>309</v>
      </c>
      <c r="C216" s="113" t="s">
        <v>959</v>
      </c>
      <c r="D216" s="114" t="s">
        <v>310</v>
      </c>
      <c r="E216" s="113" t="s">
        <v>46</v>
      </c>
      <c r="F216" s="120">
        <v>2400</v>
      </c>
      <c r="G216" s="127"/>
      <c r="H216" s="127"/>
    </row>
    <row r="217" spans="2:8" ht="38.25">
      <c r="B217" s="113" t="s">
        <v>311</v>
      </c>
      <c r="C217" s="113" t="s">
        <v>960</v>
      </c>
      <c r="D217" s="114" t="s">
        <v>312</v>
      </c>
      <c r="E217" s="113" t="s">
        <v>46</v>
      </c>
      <c r="F217" s="120">
        <v>56</v>
      </c>
      <c r="G217" s="127"/>
      <c r="H217" s="127"/>
    </row>
    <row r="218" spans="2:8">
      <c r="B218" s="113" t="s">
        <v>313</v>
      </c>
      <c r="C218" s="113" t="s">
        <v>961</v>
      </c>
      <c r="D218" s="114" t="s">
        <v>314</v>
      </c>
      <c r="E218" s="113" t="s">
        <v>226</v>
      </c>
      <c r="F218" s="120">
        <v>2500</v>
      </c>
      <c r="G218" s="127"/>
      <c r="H218" s="127"/>
    </row>
    <row r="219" spans="2:8">
      <c r="B219" s="113" t="s">
        <v>315</v>
      </c>
      <c r="C219" s="113" t="s">
        <v>962</v>
      </c>
      <c r="D219" s="114" t="s">
        <v>316</v>
      </c>
      <c r="E219" s="113" t="s">
        <v>226</v>
      </c>
      <c r="F219" s="120">
        <v>132</v>
      </c>
      <c r="G219" s="127"/>
      <c r="H219" s="127"/>
    </row>
    <row r="220" spans="2:8" ht="25.5">
      <c r="B220" s="113" t="s">
        <v>317</v>
      </c>
      <c r="C220" s="113" t="s">
        <v>1052</v>
      </c>
      <c r="D220" s="114" t="s">
        <v>318</v>
      </c>
      <c r="E220" s="113" t="s">
        <v>226</v>
      </c>
      <c r="F220" s="120">
        <v>140</v>
      </c>
      <c r="G220" s="127"/>
      <c r="H220" s="127"/>
    </row>
    <row r="221" spans="2:8" ht="25.5">
      <c r="B221" s="113" t="s">
        <v>319</v>
      </c>
      <c r="C221" s="113" t="s">
        <v>320</v>
      </c>
      <c r="D221" s="114" t="s">
        <v>321</v>
      </c>
      <c r="E221" s="113" t="s">
        <v>51</v>
      </c>
      <c r="F221" s="120">
        <v>50</v>
      </c>
      <c r="G221" s="127"/>
      <c r="H221" s="127"/>
    </row>
    <row r="222" spans="2:8" ht="25.5">
      <c r="B222" s="113" t="s">
        <v>322</v>
      </c>
      <c r="C222" s="113" t="s">
        <v>323</v>
      </c>
      <c r="D222" s="114" t="s">
        <v>324</v>
      </c>
      <c r="E222" s="113" t="s">
        <v>226</v>
      </c>
      <c r="F222" s="120">
        <v>54</v>
      </c>
      <c r="G222" s="127"/>
      <c r="H222" s="127"/>
    </row>
    <row r="223" spans="2:8" ht="25.5">
      <c r="B223" s="113" t="s">
        <v>325</v>
      </c>
      <c r="C223" s="113" t="s">
        <v>326</v>
      </c>
      <c r="D223" s="114" t="s">
        <v>327</v>
      </c>
      <c r="E223" s="113" t="s">
        <v>226</v>
      </c>
      <c r="F223" s="120">
        <v>3</v>
      </c>
      <c r="G223" s="127"/>
      <c r="H223" s="127"/>
    </row>
    <row r="224" spans="2:8">
      <c r="B224" s="10" t="s">
        <v>328</v>
      </c>
      <c r="C224" s="11"/>
      <c r="D224" s="12" t="s">
        <v>329</v>
      </c>
      <c r="E224" s="11"/>
      <c r="F224" s="119"/>
      <c r="G224" s="126"/>
      <c r="H224" s="134"/>
    </row>
    <row r="225" spans="2:8" ht="25.5">
      <c r="B225" s="113" t="s">
        <v>330</v>
      </c>
      <c r="C225" s="113" t="s">
        <v>331</v>
      </c>
      <c r="D225" s="114" t="s">
        <v>332</v>
      </c>
      <c r="E225" s="113" t="s">
        <v>46</v>
      </c>
      <c r="F225" s="120">
        <v>21042</v>
      </c>
      <c r="G225" s="127"/>
      <c r="H225" s="127"/>
    </row>
    <row r="226" spans="2:8" ht="25.5">
      <c r="B226" s="113" t="s">
        <v>333</v>
      </c>
      <c r="C226" s="113" t="s">
        <v>334</v>
      </c>
      <c r="D226" s="114" t="s">
        <v>335</v>
      </c>
      <c r="E226" s="113" t="s">
        <v>46</v>
      </c>
      <c r="F226" s="120">
        <v>17418</v>
      </c>
      <c r="G226" s="127"/>
      <c r="H226" s="127"/>
    </row>
    <row r="227" spans="2:8">
      <c r="B227" s="113" t="s">
        <v>336</v>
      </c>
      <c r="C227" s="113" t="s">
        <v>963</v>
      </c>
      <c r="D227" s="114" t="s">
        <v>337</v>
      </c>
      <c r="E227" s="113" t="s">
        <v>46</v>
      </c>
      <c r="F227" s="120">
        <v>15208</v>
      </c>
      <c r="G227" s="127"/>
      <c r="H227" s="127"/>
    </row>
    <row r="228" spans="2:8">
      <c r="B228" s="113" t="s">
        <v>338</v>
      </c>
      <c r="C228" s="113" t="s">
        <v>964</v>
      </c>
      <c r="D228" s="114" t="s">
        <v>339</v>
      </c>
      <c r="E228" s="113" t="s">
        <v>46</v>
      </c>
      <c r="F228" s="120">
        <v>220</v>
      </c>
      <c r="G228" s="127"/>
      <c r="H228" s="127"/>
    </row>
    <row r="229" spans="2:8">
      <c r="B229" s="113" t="s">
        <v>340</v>
      </c>
      <c r="C229" s="113" t="s">
        <v>965</v>
      </c>
      <c r="D229" s="114" t="s">
        <v>341</v>
      </c>
      <c r="E229" s="113" t="s">
        <v>46</v>
      </c>
      <c r="F229" s="120">
        <v>1990</v>
      </c>
      <c r="G229" s="127"/>
      <c r="H229" s="127"/>
    </row>
    <row r="230" spans="2:8" ht="38.25">
      <c r="B230" s="113" t="s">
        <v>342</v>
      </c>
      <c r="C230" s="113" t="s">
        <v>344</v>
      </c>
      <c r="D230" s="114" t="s">
        <v>345</v>
      </c>
      <c r="E230" s="113" t="s">
        <v>46</v>
      </c>
      <c r="F230" s="120">
        <v>645.12</v>
      </c>
      <c r="G230" s="127"/>
      <c r="H230" s="127"/>
    </row>
    <row r="231" spans="2:8" ht="38.25">
      <c r="B231" s="113" t="s">
        <v>343</v>
      </c>
      <c r="C231" s="113" t="s">
        <v>346</v>
      </c>
      <c r="D231" s="114" t="s">
        <v>347</v>
      </c>
      <c r="E231" s="113" t="s">
        <v>46</v>
      </c>
      <c r="F231" s="120">
        <v>2677.06</v>
      </c>
      <c r="G231" s="127"/>
      <c r="H231" s="127"/>
    </row>
    <row r="232" spans="2:8">
      <c r="B232" s="10" t="s">
        <v>348</v>
      </c>
      <c r="C232" s="11"/>
      <c r="D232" s="12" t="s">
        <v>349</v>
      </c>
      <c r="E232" s="11"/>
      <c r="F232" s="119"/>
      <c r="G232" s="126"/>
      <c r="H232" s="134"/>
    </row>
    <row r="233" spans="2:8">
      <c r="B233" s="113" t="s">
        <v>350</v>
      </c>
      <c r="C233" s="113" t="s">
        <v>966</v>
      </c>
      <c r="D233" s="114" t="s">
        <v>351</v>
      </c>
      <c r="E233" s="113" t="s">
        <v>46</v>
      </c>
      <c r="F233" s="120">
        <v>155</v>
      </c>
      <c r="G233" s="127"/>
      <c r="H233" s="127"/>
    </row>
    <row r="234" spans="2:8">
      <c r="B234" s="113" t="s">
        <v>352</v>
      </c>
      <c r="C234" s="113" t="s">
        <v>1054</v>
      </c>
      <c r="D234" s="114" t="s">
        <v>353</v>
      </c>
      <c r="E234" s="113" t="s">
        <v>46</v>
      </c>
      <c r="F234" s="120">
        <v>680</v>
      </c>
      <c r="G234" s="127"/>
      <c r="H234" s="127"/>
    </row>
    <row r="235" spans="2:8">
      <c r="B235" s="10" t="s">
        <v>1156</v>
      </c>
      <c r="C235" s="11"/>
      <c r="D235" s="12" t="s">
        <v>1157</v>
      </c>
      <c r="E235" s="11"/>
      <c r="F235" s="146"/>
      <c r="G235" s="126"/>
      <c r="H235" s="134"/>
    </row>
    <row r="236" spans="2:8" ht="51">
      <c r="B236" s="113" t="s">
        <v>1158</v>
      </c>
      <c r="C236" s="113" t="s">
        <v>1159</v>
      </c>
      <c r="D236" s="114" t="s">
        <v>1160</v>
      </c>
      <c r="E236" s="113" t="s">
        <v>46</v>
      </c>
      <c r="F236" s="148">
        <v>430</v>
      </c>
      <c r="G236" s="127"/>
      <c r="H236" s="127"/>
    </row>
    <row r="237" spans="2:8">
      <c r="B237" s="113" t="s">
        <v>1161</v>
      </c>
      <c r="C237" s="113" t="s">
        <v>1162</v>
      </c>
      <c r="D237" s="114" t="s">
        <v>1163</v>
      </c>
      <c r="E237" s="113" t="s">
        <v>46</v>
      </c>
      <c r="F237" s="148">
        <v>688</v>
      </c>
      <c r="G237" s="127"/>
      <c r="H237" s="127"/>
    </row>
    <row r="238" spans="2:8">
      <c r="B238" s="112"/>
      <c r="C238" s="11"/>
      <c r="D238" s="11"/>
      <c r="E238" s="11"/>
      <c r="F238" s="121" t="s">
        <v>772</v>
      </c>
      <c r="G238" s="129"/>
      <c r="H238" s="135"/>
    </row>
    <row r="239" spans="2:8">
      <c r="B239" s="112"/>
      <c r="C239" s="11"/>
      <c r="D239" s="11"/>
      <c r="E239" s="11"/>
      <c r="F239" s="121" t="s">
        <v>773</v>
      </c>
      <c r="G239" s="144"/>
      <c r="H239" s="135"/>
    </row>
    <row r="240" spans="2:8">
      <c r="B240" s="112"/>
      <c r="C240" s="11"/>
      <c r="D240" s="11"/>
      <c r="E240" s="11"/>
      <c r="F240" s="121" t="s">
        <v>774</v>
      </c>
      <c r="G240" s="129"/>
      <c r="H240" s="135"/>
    </row>
    <row r="241" spans="2:8" s="101" customFormat="1">
      <c r="B241" s="140"/>
      <c r="C241" s="141"/>
      <c r="D241" s="141"/>
      <c r="E241" s="141"/>
      <c r="F241" s="142"/>
      <c r="G241" s="143"/>
      <c r="H241" s="143"/>
    </row>
    <row r="242" spans="2:8">
      <c r="B242" s="10" t="s">
        <v>354</v>
      </c>
      <c r="C242" s="11"/>
      <c r="D242" s="12" t="s">
        <v>355</v>
      </c>
      <c r="E242" s="11"/>
      <c r="F242" s="119"/>
      <c r="G242" s="128"/>
      <c r="H242" s="126"/>
    </row>
    <row r="243" spans="2:8">
      <c r="B243" s="10" t="s">
        <v>356</v>
      </c>
      <c r="C243" s="11"/>
      <c r="D243" s="12" t="s">
        <v>357</v>
      </c>
      <c r="E243" s="11"/>
      <c r="F243" s="119"/>
      <c r="G243" s="126"/>
      <c r="H243" s="134"/>
    </row>
    <row r="244" spans="2:8">
      <c r="B244" s="10" t="s">
        <v>358</v>
      </c>
      <c r="C244" s="11"/>
      <c r="D244" s="12" t="s">
        <v>359</v>
      </c>
      <c r="E244" s="11"/>
      <c r="F244" s="119"/>
      <c r="G244" s="126"/>
      <c r="H244" s="134"/>
    </row>
    <row r="245" spans="2:8" ht="25.5">
      <c r="B245" s="113" t="s">
        <v>360</v>
      </c>
      <c r="C245" s="113" t="s">
        <v>1092</v>
      </c>
      <c r="D245" s="114" t="s">
        <v>1093</v>
      </c>
      <c r="E245" s="113" t="s">
        <v>27</v>
      </c>
      <c r="F245" s="120">
        <v>4</v>
      </c>
      <c r="G245" s="127"/>
      <c r="H245" s="127"/>
    </row>
    <row r="246" spans="2:8">
      <c r="B246" s="113" t="s">
        <v>361</v>
      </c>
      <c r="C246" s="113" t="s">
        <v>1094</v>
      </c>
      <c r="D246" s="114" t="s">
        <v>1095</v>
      </c>
      <c r="E246" s="113" t="s">
        <v>27</v>
      </c>
      <c r="F246" s="120">
        <v>36</v>
      </c>
      <c r="G246" s="127"/>
      <c r="H246" s="127"/>
    </row>
    <row r="247" spans="2:8">
      <c r="B247" s="113" t="s">
        <v>362</v>
      </c>
      <c r="C247" s="113" t="s">
        <v>1096</v>
      </c>
      <c r="D247" s="114" t="s">
        <v>1097</v>
      </c>
      <c r="E247" s="113" t="s">
        <v>27</v>
      </c>
      <c r="F247" s="120">
        <v>4</v>
      </c>
      <c r="G247" s="127"/>
      <c r="H247" s="127"/>
    </row>
    <row r="248" spans="2:8">
      <c r="B248" s="113" t="s">
        <v>363</v>
      </c>
      <c r="C248" s="113" t="s">
        <v>364</v>
      </c>
      <c r="D248" s="114" t="s">
        <v>365</v>
      </c>
      <c r="E248" s="113" t="s">
        <v>27</v>
      </c>
      <c r="F248" s="120">
        <v>2</v>
      </c>
      <c r="G248" s="127"/>
      <c r="H248" s="127"/>
    </row>
    <row r="249" spans="2:8">
      <c r="B249" s="113" t="s">
        <v>366</v>
      </c>
      <c r="C249" s="113" t="s">
        <v>367</v>
      </c>
      <c r="D249" s="114" t="s">
        <v>368</v>
      </c>
      <c r="E249" s="113" t="s">
        <v>27</v>
      </c>
      <c r="F249" s="120">
        <v>4</v>
      </c>
      <c r="G249" s="127"/>
      <c r="H249" s="127"/>
    </row>
    <row r="250" spans="2:8">
      <c r="B250" s="113" t="s">
        <v>369</v>
      </c>
      <c r="C250" s="113" t="s">
        <v>370</v>
      </c>
      <c r="D250" s="114" t="s">
        <v>371</v>
      </c>
      <c r="E250" s="113" t="s">
        <v>27</v>
      </c>
      <c r="F250" s="120">
        <v>2</v>
      </c>
      <c r="G250" s="127"/>
      <c r="H250" s="127"/>
    </row>
    <row r="251" spans="2:8">
      <c r="B251" s="113" t="s">
        <v>372</v>
      </c>
      <c r="C251" s="113" t="s">
        <v>967</v>
      </c>
      <c r="D251" s="114" t="s">
        <v>373</v>
      </c>
      <c r="E251" s="113" t="s">
        <v>27</v>
      </c>
      <c r="F251" s="120">
        <v>16</v>
      </c>
      <c r="G251" s="127"/>
      <c r="H251" s="127"/>
    </row>
    <row r="252" spans="2:8">
      <c r="B252" s="113" t="s">
        <v>374</v>
      </c>
      <c r="C252" s="113" t="s">
        <v>968</v>
      </c>
      <c r="D252" s="114" t="s">
        <v>375</v>
      </c>
      <c r="E252" s="113" t="s">
        <v>27</v>
      </c>
      <c r="F252" s="120">
        <v>12</v>
      </c>
      <c r="G252" s="127"/>
      <c r="H252" s="127"/>
    </row>
    <row r="253" spans="2:8">
      <c r="B253" s="113" t="s">
        <v>376</v>
      </c>
      <c r="C253" s="113" t="s">
        <v>1098</v>
      </c>
      <c r="D253" s="114" t="s">
        <v>377</v>
      </c>
      <c r="E253" s="113" t="s">
        <v>27</v>
      </c>
      <c r="F253" s="120">
        <v>4</v>
      </c>
      <c r="G253" s="127"/>
      <c r="H253" s="127"/>
    </row>
    <row r="254" spans="2:8">
      <c r="B254" s="113" t="s">
        <v>378</v>
      </c>
      <c r="C254" s="113" t="s">
        <v>969</v>
      </c>
      <c r="D254" s="114" t="s">
        <v>379</v>
      </c>
      <c r="E254" s="113" t="s">
        <v>27</v>
      </c>
      <c r="F254" s="120">
        <v>369</v>
      </c>
      <c r="G254" s="127"/>
      <c r="H254" s="127"/>
    </row>
    <row r="255" spans="2:8">
      <c r="B255" s="113" t="s">
        <v>380</v>
      </c>
      <c r="C255" s="113" t="s">
        <v>970</v>
      </c>
      <c r="D255" s="114" t="s">
        <v>381</v>
      </c>
      <c r="E255" s="113" t="s">
        <v>27</v>
      </c>
      <c r="F255" s="120">
        <v>30</v>
      </c>
      <c r="G255" s="127"/>
      <c r="H255" s="127"/>
    </row>
    <row r="256" spans="2:8">
      <c r="B256" s="113" t="s">
        <v>382</v>
      </c>
      <c r="C256" s="113" t="s">
        <v>971</v>
      </c>
      <c r="D256" s="114" t="s">
        <v>383</v>
      </c>
      <c r="E256" s="113" t="s">
        <v>27</v>
      </c>
      <c r="F256" s="120">
        <v>16</v>
      </c>
      <c r="G256" s="127"/>
      <c r="H256" s="127"/>
    </row>
    <row r="257" spans="2:8">
      <c r="B257" s="113" t="s">
        <v>384</v>
      </c>
      <c r="C257" s="113" t="s">
        <v>972</v>
      </c>
      <c r="D257" s="114" t="s">
        <v>385</v>
      </c>
      <c r="E257" s="113" t="s">
        <v>27</v>
      </c>
      <c r="F257" s="120">
        <v>12</v>
      </c>
      <c r="G257" s="127"/>
      <c r="H257" s="127"/>
    </row>
    <row r="258" spans="2:8">
      <c r="B258" s="113" t="s">
        <v>386</v>
      </c>
      <c r="C258" s="113" t="s">
        <v>387</v>
      </c>
      <c r="D258" s="114" t="s">
        <v>388</v>
      </c>
      <c r="E258" s="113" t="s">
        <v>27</v>
      </c>
      <c r="F258" s="120">
        <v>168</v>
      </c>
      <c r="G258" s="127"/>
      <c r="H258" s="127"/>
    </row>
    <row r="259" spans="2:8">
      <c r="B259" s="113" t="s">
        <v>389</v>
      </c>
      <c r="C259" s="113" t="s">
        <v>390</v>
      </c>
      <c r="D259" s="114" t="s">
        <v>391</v>
      </c>
      <c r="E259" s="113" t="s">
        <v>27</v>
      </c>
      <c r="F259" s="120">
        <v>60</v>
      </c>
      <c r="G259" s="127"/>
      <c r="H259" s="127"/>
    </row>
    <row r="260" spans="2:8">
      <c r="B260" s="113" t="s">
        <v>392</v>
      </c>
      <c r="C260" s="113" t="s">
        <v>393</v>
      </c>
      <c r="D260" s="114" t="s">
        <v>394</v>
      </c>
      <c r="E260" s="113" t="s">
        <v>27</v>
      </c>
      <c r="F260" s="120">
        <v>2</v>
      </c>
      <c r="G260" s="127"/>
      <c r="H260" s="127"/>
    </row>
    <row r="261" spans="2:8">
      <c r="B261" s="113" t="s">
        <v>395</v>
      </c>
      <c r="C261" s="113" t="s">
        <v>396</v>
      </c>
      <c r="D261" s="114" t="s">
        <v>397</v>
      </c>
      <c r="E261" s="113" t="s">
        <v>27</v>
      </c>
      <c r="F261" s="120">
        <v>2</v>
      </c>
      <c r="G261" s="127"/>
      <c r="H261" s="127"/>
    </row>
    <row r="262" spans="2:8">
      <c r="B262" s="113" t="s">
        <v>398</v>
      </c>
      <c r="C262" s="113" t="s">
        <v>399</v>
      </c>
      <c r="D262" s="114" t="s">
        <v>400</v>
      </c>
      <c r="E262" s="113" t="s">
        <v>27</v>
      </c>
      <c r="F262" s="120">
        <v>48</v>
      </c>
      <c r="G262" s="127"/>
      <c r="H262" s="127"/>
    </row>
    <row r="263" spans="2:8">
      <c r="B263" s="113" t="s">
        <v>401</v>
      </c>
      <c r="C263" s="113" t="s">
        <v>402</v>
      </c>
      <c r="D263" s="114" t="s">
        <v>403</v>
      </c>
      <c r="E263" s="113" t="s">
        <v>27</v>
      </c>
      <c r="F263" s="120">
        <v>12</v>
      </c>
      <c r="G263" s="127"/>
      <c r="H263" s="127"/>
    </row>
    <row r="264" spans="2:8">
      <c r="B264" s="113" t="s">
        <v>404</v>
      </c>
      <c r="C264" s="113" t="s">
        <v>405</v>
      </c>
      <c r="D264" s="114" t="s">
        <v>406</v>
      </c>
      <c r="E264" s="113" t="s">
        <v>27</v>
      </c>
      <c r="F264" s="120">
        <v>60</v>
      </c>
      <c r="G264" s="127"/>
      <c r="H264" s="127"/>
    </row>
    <row r="265" spans="2:8">
      <c r="B265" s="113" t="s">
        <v>407</v>
      </c>
      <c r="C265" s="113" t="s">
        <v>408</v>
      </c>
      <c r="D265" s="114" t="s">
        <v>409</v>
      </c>
      <c r="E265" s="113" t="s">
        <v>27</v>
      </c>
      <c r="F265" s="120">
        <v>179</v>
      </c>
      <c r="G265" s="127"/>
      <c r="H265" s="127"/>
    </row>
    <row r="266" spans="2:8">
      <c r="B266" s="113" t="s">
        <v>410</v>
      </c>
      <c r="C266" s="113" t="s">
        <v>411</v>
      </c>
      <c r="D266" s="114" t="s">
        <v>412</v>
      </c>
      <c r="E266" s="113" t="s">
        <v>27</v>
      </c>
      <c r="F266" s="120">
        <v>6</v>
      </c>
      <c r="G266" s="127"/>
      <c r="H266" s="127"/>
    </row>
    <row r="267" spans="2:8">
      <c r="B267" s="113" t="s">
        <v>413</v>
      </c>
      <c r="C267" s="113" t="s">
        <v>414</v>
      </c>
      <c r="D267" s="114" t="s">
        <v>415</v>
      </c>
      <c r="E267" s="113" t="s">
        <v>27</v>
      </c>
      <c r="F267" s="120">
        <v>2</v>
      </c>
      <c r="G267" s="127"/>
      <c r="H267" s="127"/>
    </row>
    <row r="268" spans="2:8">
      <c r="B268" s="113" t="s">
        <v>416</v>
      </c>
      <c r="C268" s="113" t="s">
        <v>417</v>
      </c>
      <c r="D268" s="114" t="s">
        <v>418</v>
      </c>
      <c r="E268" s="113" t="s">
        <v>27</v>
      </c>
      <c r="F268" s="120">
        <v>2</v>
      </c>
      <c r="G268" s="127"/>
      <c r="H268" s="127"/>
    </row>
    <row r="269" spans="2:8">
      <c r="B269" s="113" t="s">
        <v>419</v>
      </c>
      <c r="C269" s="113" t="s">
        <v>420</v>
      </c>
      <c r="D269" s="114" t="s">
        <v>421</v>
      </c>
      <c r="E269" s="113" t="s">
        <v>27</v>
      </c>
      <c r="F269" s="120">
        <v>16</v>
      </c>
      <c r="G269" s="127"/>
      <c r="H269" s="127"/>
    </row>
    <row r="270" spans="2:8">
      <c r="B270" s="113" t="s">
        <v>422</v>
      </c>
      <c r="C270" s="113" t="s">
        <v>423</v>
      </c>
      <c r="D270" s="114" t="s">
        <v>424</v>
      </c>
      <c r="E270" s="113" t="s">
        <v>27</v>
      </c>
      <c r="F270" s="120">
        <v>18</v>
      </c>
      <c r="G270" s="127"/>
      <c r="H270" s="127"/>
    </row>
    <row r="271" spans="2:8">
      <c r="B271" s="113" t="s">
        <v>425</v>
      </c>
      <c r="C271" s="113" t="s">
        <v>426</v>
      </c>
      <c r="D271" s="114" t="s">
        <v>427</v>
      </c>
      <c r="E271" s="113" t="s">
        <v>27</v>
      </c>
      <c r="F271" s="120">
        <v>18</v>
      </c>
      <c r="G271" s="127"/>
      <c r="H271" s="127"/>
    </row>
    <row r="272" spans="2:8">
      <c r="B272" s="113" t="s">
        <v>428</v>
      </c>
      <c r="C272" s="113" t="s">
        <v>1053</v>
      </c>
      <c r="D272" s="114" t="s">
        <v>429</v>
      </c>
      <c r="E272" s="113" t="s">
        <v>27</v>
      </c>
      <c r="F272" s="120">
        <v>12</v>
      </c>
      <c r="G272" s="127"/>
      <c r="H272" s="127"/>
    </row>
    <row r="273" spans="2:8">
      <c r="B273" s="113" t="s">
        <v>430</v>
      </c>
      <c r="C273" s="113" t="s">
        <v>437</v>
      </c>
      <c r="D273" s="114" t="s">
        <v>438</v>
      </c>
      <c r="E273" s="113" t="s">
        <v>226</v>
      </c>
      <c r="F273" s="120">
        <v>1461.18</v>
      </c>
      <c r="G273" s="127"/>
      <c r="H273" s="127"/>
    </row>
    <row r="274" spans="2:8">
      <c r="B274" s="113" t="s">
        <v>433</v>
      </c>
      <c r="C274" s="113" t="s">
        <v>434</v>
      </c>
      <c r="D274" s="114" t="s">
        <v>435</v>
      </c>
      <c r="E274" s="113" t="s">
        <v>226</v>
      </c>
      <c r="F274" s="120">
        <v>149.25</v>
      </c>
      <c r="G274" s="127"/>
      <c r="H274" s="127"/>
    </row>
    <row r="275" spans="2:8">
      <c r="B275" s="113" t="s">
        <v>436</v>
      </c>
      <c r="C275" s="113" t="s">
        <v>431</v>
      </c>
      <c r="D275" s="114" t="s">
        <v>432</v>
      </c>
      <c r="E275" s="113" t="s">
        <v>226</v>
      </c>
      <c r="F275" s="120">
        <v>237.54</v>
      </c>
      <c r="G275" s="127"/>
      <c r="H275" s="127"/>
    </row>
    <row r="276" spans="2:8">
      <c r="B276" s="113" t="s">
        <v>439</v>
      </c>
      <c r="C276" s="113" t="s">
        <v>440</v>
      </c>
      <c r="D276" s="114" t="s">
        <v>441</v>
      </c>
      <c r="E276" s="113" t="s">
        <v>226</v>
      </c>
      <c r="F276" s="120">
        <v>110.65</v>
      </c>
      <c r="G276" s="127"/>
      <c r="H276" s="127"/>
    </row>
    <row r="277" spans="2:8">
      <c r="B277" s="113" t="s">
        <v>442</v>
      </c>
      <c r="C277" s="113" t="s">
        <v>443</v>
      </c>
      <c r="D277" s="114" t="s">
        <v>444</v>
      </c>
      <c r="E277" s="113" t="s">
        <v>27</v>
      </c>
      <c r="F277" s="120">
        <v>12</v>
      </c>
      <c r="G277" s="127"/>
      <c r="H277" s="127"/>
    </row>
    <row r="278" spans="2:8">
      <c r="B278" s="10" t="s">
        <v>445</v>
      </c>
      <c r="C278" s="11"/>
      <c r="D278" s="12" t="s">
        <v>446</v>
      </c>
      <c r="E278" s="11"/>
      <c r="F278" s="119"/>
      <c r="G278" s="126"/>
      <c r="H278" s="134"/>
    </row>
    <row r="279" spans="2:8">
      <c r="B279" s="113" t="s">
        <v>447</v>
      </c>
      <c r="C279" s="113" t="s">
        <v>973</v>
      </c>
      <c r="D279" s="114" t="s">
        <v>448</v>
      </c>
      <c r="E279" s="113" t="s">
        <v>27</v>
      </c>
      <c r="F279" s="120">
        <v>20</v>
      </c>
      <c r="G279" s="127"/>
      <c r="H279" s="127"/>
    </row>
    <row r="280" spans="2:8">
      <c r="B280" s="113" t="s">
        <v>449</v>
      </c>
      <c r="C280" s="113" t="s">
        <v>974</v>
      </c>
      <c r="D280" s="114" t="s">
        <v>450</v>
      </c>
      <c r="E280" s="113" t="s">
        <v>27</v>
      </c>
      <c r="F280" s="120">
        <v>386</v>
      </c>
      <c r="G280" s="127"/>
      <c r="H280" s="127"/>
    </row>
    <row r="281" spans="2:8">
      <c r="B281" s="113" t="s">
        <v>451</v>
      </c>
      <c r="C281" s="113" t="s">
        <v>975</v>
      </c>
      <c r="D281" s="114" t="s">
        <v>452</v>
      </c>
      <c r="E281" s="113" t="s">
        <v>27</v>
      </c>
      <c r="F281" s="120">
        <v>52</v>
      </c>
      <c r="G281" s="127"/>
      <c r="H281" s="127"/>
    </row>
    <row r="282" spans="2:8">
      <c r="B282" s="113" t="s">
        <v>453</v>
      </c>
      <c r="C282" s="113" t="s">
        <v>976</v>
      </c>
      <c r="D282" s="114" t="s">
        <v>454</v>
      </c>
      <c r="E282" s="113" t="s">
        <v>27</v>
      </c>
      <c r="F282" s="120">
        <v>120</v>
      </c>
      <c r="G282" s="127"/>
      <c r="H282" s="127"/>
    </row>
    <row r="283" spans="2:8">
      <c r="B283" s="113" t="s">
        <v>455</v>
      </c>
      <c r="C283" s="113" t="s">
        <v>977</v>
      </c>
      <c r="D283" s="114" t="s">
        <v>456</v>
      </c>
      <c r="E283" s="113" t="s">
        <v>27</v>
      </c>
      <c r="F283" s="120">
        <v>240</v>
      </c>
      <c r="G283" s="127"/>
      <c r="H283" s="127"/>
    </row>
    <row r="284" spans="2:8">
      <c r="B284" s="113" t="s">
        <v>457</v>
      </c>
      <c r="C284" s="113" t="s">
        <v>978</v>
      </c>
      <c r="D284" s="114" t="s">
        <v>458</v>
      </c>
      <c r="E284" s="113" t="s">
        <v>27</v>
      </c>
      <c r="F284" s="120">
        <v>4</v>
      </c>
      <c r="G284" s="127"/>
      <c r="H284" s="127"/>
    </row>
    <row r="285" spans="2:8">
      <c r="B285" s="113" t="s">
        <v>459</v>
      </c>
      <c r="C285" s="113" t="s">
        <v>979</v>
      </c>
      <c r="D285" s="114" t="s">
        <v>460</v>
      </c>
      <c r="E285" s="113" t="s">
        <v>27</v>
      </c>
      <c r="F285" s="120">
        <v>4</v>
      </c>
      <c r="G285" s="127"/>
      <c r="H285" s="127"/>
    </row>
    <row r="286" spans="2:8">
      <c r="B286" s="113" t="s">
        <v>461</v>
      </c>
      <c r="C286" s="113" t="s">
        <v>980</v>
      </c>
      <c r="D286" s="114" t="s">
        <v>462</v>
      </c>
      <c r="E286" s="113" t="s">
        <v>27</v>
      </c>
      <c r="F286" s="120">
        <v>180</v>
      </c>
      <c r="G286" s="127"/>
      <c r="H286" s="127"/>
    </row>
    <row r="287" spans="2:8">
      <c r="B287" s="113" t="s">
        <v>463</v>
      </c>
      <c r="C287" s="113" t="s">
        <v>393</v>
      </c>
      <c r="D287" s="114" t="s">
        <v>394</v>
      </c>
      <c r="E287" s="113" t="s">
        <v>27</v>
      </c>
      <c r="F287" s="120">
        <v>2</v>
      </c>
      <c r="G287" s="127"/>
      <c r="H287" s="127"/>
    </row>
    <row r="288" spans="2:8">
      <c r="B288" s="113" t="s">
        <v>464</v>
      </c>
      <c r="C288" s="113" t="s">
        <v>399</v>
      </c>
      <c r="D288" s="114" t="s">
        <v>400</v>
      </c>
      <c r="E288" s="113" t="s">
        <v>27</v>
      </c>
      <c r="F288" s="120">
        <v>60</v>
      </c>
      <c r="G288" s="127"/>
      <c r="H288" s="127"/>
    </row>
    <row r="289" spans="2:8">
      <c r="B289" s="113" t="s">
        <v>465</v>
      </c>
      <c r="C289" s="113" t="s">
        <v>405</v>
      </c>
      <c r="D289" s="114" t="s">
        <v>406</v>
      </c>
      <c r="E289" s="113" t="s">
        <v>27</v>
      </c>
      <c r="F289" s="120">
        <v>60</v>
      </c>
      <c r="G289" s="127"/>
      <c r="H289" s="127"/>
    </row>
    <row r="290" spans="2:8">
      <c r="B290" s="113" t="s">
        <v>466</v>
      </c>
      <c r="C290" s="113" t="s">
        <v>981</v>
      </c>
      <c r="D290" s="114" t="s">
        <v>467</v>
      </c>
      <c r="E290" s="113" t="s">
        <v>27</v>
      </c>
      <c r="F290" s="120">
        <v>100</v>
      </c>
      <c r="G290" s="127"/>
      <c r="H290" s="127"/>
    </row>
    <row r="291" spans="2:8">
      <c r="B291" s="113" t="s">
        <v>468</v>
      </c>
      <c r="C291" s="113" t="s">
        <v>982</v>
      </c>
      <c r="D291" s="114" t="s">
        <v>469</v>
      </c>
      <c r="E291" s="113" t="s">
        <v>27</v>
      </c>
      <c r="F291" s="120">
        <v>18</v>
      </c>
      <c r="G291" s="127"/>
      <c r="H291" s="127"/>
    </row>
    <row r="292" spans="2:8">
      <c r="B292" s="113" t="s">
        <v>470</v>
      </c>
      <c r="C292" s="113" t="s">
        <v>983</v>
      </c>
      <c r="D292" s="114" t="s">
        <v>471</v>
      </c>
      <c r="E292" s="113" t="s">
        <v>27</v>
      </c>
      <c r="F292" s="120">
        <v>60</v>
      </c>
      <c r="G292" s="127"/>
      <c r="H292" s="127"/>
    </row>
    <row r="293" spans="2:8">
      <c r="B293" s="113" t="s">
        <v>472</v>
      </c>
      <c r="C293" s="113" t="s">
        <v>473</v>
      </c>
      <c r="D293" s="114" t="s">
        <v>474</v>
      </c>
      <c r="E293" s="113" t="s">
        <v>226</v>
      </c>
      <c r="F293" s="120">
        <v>1062.67</v>
      </c>
      <c r="G293" s="127"/>
      <c r="H293" s="127"/>
    </row>
    <row r="294" spans="2:8">
      <c r="B294" s="113" t="s">
        <v>475</v>
      </c>
      <c r="C294" s="113" t="s">
        <v>476</v>
      </c>
      <c r="D294" s="114" t="s">
        <v>477</v>
      </c>
      <c r="E294" s="113" t="s">
        <v>226</v>
      </c>
      <c r="F294" s="120">
        <v>234.98</v>
      </c>
      <c r="G294" s="127"/>
      <c r="H294" s="127"/>
    </row>
    <row r="295" spans="2:8">
      <c r="B295" s="10" t="s">
        <v>478</v>
      </c>
      <c r="C295" s="11"/>
      <c r="D295" s="12" t="s">
        <v>479</v>
      </c>
      <c r="E295" s="11"/>
      <c r="F295" s="119"/>
      <c r="G295" s="126"/>
      <c r="H295" s="134"/>
    </row>
    <row r="296" spans="2:8" ht="25.5">
      <c r="B296" s="113" t="s">
        <v>480</v>
      </c>
      <c r="C296" s="113" t="s">
        <v>984</v>
      </c>
      <c r="D296" s="114" t="s">
        <v>481</v>
      </c>
      <c r="E296" s="113" t="s">
        <v>27</v>
      </c>
      <c r="F296" s="120">
        <v>120</v>
      </c>
      <c r="G296" s="127"/>
      <c r="H296" s="127"/>
    </row>
    <row r="297" spans="2:8" ht="25.5">
      <c r="B297" s="113" t="s">
        <v>482</v>
      </c>
      <c r="C297" s="113" t="s">
        <v>483</v>
      </c>
      <c r="D297" s="114" t="s">
        <v>484</v>
      </c>
      <c r="E297" s="113" t="s">
        <v>27</v>
      </c>
      <c r="F297" s="120">
        <v>60</v>
      </c>
      <c r="G297" s="127"/>
      <c r="H297" s="127"/>
    </row>
    <row r="298" spans="2:8" ht="25.5">
      <c r="B298" s="113" t="s">
        <v>485</v>
      </c>
      <c r="C298" s="113" t="s">
        <v>486</v>
      </c>
      <c r="D298" s="114" t="s">
        <v>487</v>
      </c>
      <c r="E298" s="113" t="s">
        <v>27</v>
      </c>
      <c r="F298" s="120">
        <v>60</v>
      </c>
      <c r="G298" s="127"/>
      <c r="H298" s="127"/>
    </row>
    <row r="299" spans="2:8">
      <c r="B299" s="113" t="s">
        <v>488</v>
      </c>
      <c r="C299" s="113" t="s">
        <v>489</v>
      </c>
      <c r="D299" s="114" t="s">
        <v>490</v>
      </c>
      <c r="E299" s="113" t="s">
        <v>27</v>
      </c>
      <c r="F299" s="120">
        <v>68</v>
      </c>
      <c r="G299" s="127"/>
      <c r="H299" s="127"/>
    </row>
    <row r="300" spans="2:8">
      <c r="B300" s="113" t="s">
        <v>491</v>
      </c>
      <c r="C300" s="113" t="s">
        <v>492</v>
      </c>
      <c r="D300" s="114" t="s">
        <v>493</v>
      </c>
      <c r="E300" s="113" t="s">
        <v>27</v>
      </c>
      <c r="F300" s="120">
        <v>60</v>
      </c>
      <c r="G300" s="127"/>
      <c r="H300" s="127"/>
    </row>
    <row r="301" spans="2:8">
      <c r="B301" s="113" t="s">
        <v>494</v>
      </c>
      <c r="C301" s="113" t="s">
        <v>495</v>
      </c>
      <c r="D301" s="114" t="s">
        <v>496</v>
      </c>
      <c r="E301" s="113" t="s">
        <v>27</v>
      </c>
      <c r="F301" s="120">
        <v>8</v>
      </c>
      <c r="G301" s="127"/>
      <c r="H301" s="127"/>
    </row>
    <row r="302" spans="2:8">
      <c r="B302" s="113" t="s">
        <v>497</v>
      </c>
      <c r="C302" s="113" t="s">
        <v>498</v>
      </c>
      <c r="D302" s="114" t="s">
        <v>499</v>
      </c>
      <c r="E302" s="113" t="s">
        <v>27</v>
      </c>
      <c r="F302" s="120">
        <v>100</v>
      </c>
      <c r="G302" s="127"/>
      <c r="H302" s="127"/>
    </row>
    <row r="303" spans="2:8">
      <c r="B303" s="113" t="s">
        <v>500</v>
      </c>
      <c r="C303" s="113" t="s">
        <v>501</v>
      </c>
      <c r="D303" s="114" t="s">
        <v>502</v>
      </c>
      <c r="E303" s="113" t="s">
        <v>27</v>
      </c>
      <c r="F303" s="120">
        <v>80</v>
      </c>
      <c r="G303" s="127"/>
      <c r="H303" s="127"/>
    </row>
    <row r="304" spans="2:8">
      <c r="B304" s="113" t="s">
        <v>503</v>
      </c>
      <c r="C304" s="113" t="s">
        <v>504</v>
      </c>
      <c r="D304" s="114" t="s">
        <v>505</v>
      </c>
      <c r="E304" s="113" t="s">
        <v>27</v>
      </c>
      <c r="F304" s="120">
        <v>10</v>
      </c>
      <c r="G304" s="127"/>
      <c r="H304" s="127"/>
    </row>
    <row r="305" spans="2:8">
      <c r="B305" s="113" t="s">
        <v>506</v>
      </c>
      <c r="C305" s="113" t="s">
        <v>507</v>
      </c>
      <c r="D305" s="114" t="s">
        <v>508</v>
      </c>
      <c r="E305" s="113" t="s">
        <v>27</v>
      </c>
      <c r="F305" s="120">
        <v>4</v>
      </c>
      <c r="G305" s="127"/>
      <c r="H305" s="127"/>
    </row>
    <row r="306" spans="2:8">
      <c r="B306" s="113" t="s">
        <v>509</v>
      </c>
      <c r="C306" s="113" t="s">
        <v>510</v>
      </c>
      <c r="D306" s="114" t="s">
        <v>511</v>
      </c>
      <c r="E306" s="113" t="s">
        <v>27</v>
      </c>
      <c r="F306" s="120">
        <v>20</v>
      </c>
      <c r="G306" s="127"/>
      <c r="H306" s="127"/>
    </row>
    <row r="307" spans="2:8">
      <c r="B307" s="113" t="s">
        <v>512</v>
      </c>
      <c r="C307" s="113" t="s">
        <v>513</v>
      </c>
      <c r="D307" s="114" t="s">
        <v>514</v>
      </c>
      <c r="E307" s="113" t="s">
        <v>27</v>
      </c>
      <c r="F307" s="120">
        <v>60</v>
      </c>
      <c r="G307" s="127"/>
      <c r="H307" s="127"/>
    </row>
    <row r="308" spans="2:8">
      <c r="B308" s="113" t="s">
        <v>515</v>
      </c>
      <c r="C308" s="113" t="s">
        <v>516</v>
      </c>
      <c r="D308" s="114" t="s">
        <v>517</v>
      </c>
      <c r="E308" s="113" t="s">
        <v>27</v>
      </c>
      <c r="F308" s="120">
        <v>20</v>
      </c>
      <c r="G308" s="127"/>
      <c r="H308" s="127"/>
    </row>
    <row r="309" spans="2:8">
      <c r="B309" s="113" t="s">
        <v>518</v>
      </c>
      <c r="C309" s="113" t="s">
        <v>519</v>
      </c>
      <c r="D309" s="114" t="s">
        <v>520</v>
      </c>
      <c r="E309" s="113" t="s">
        <v>27</v>
      </c>
      <c r="F309" s="120">
        <v>60</v>
      </c>
      <c r="G309" s="127"/>
      <c r="H309" s="127"/>
    </row>
    <row r="310" spans="2:8">
      <c r="B310" s="113" t="s">
        <v>521</v>
      </c>
      <c r="C310" s="113" t="s">
        <v>522</v>
      </c>
      <c r="D310" s="114" t="s">
        <v>523</v>
      </c>
      <c r="E310" s="113" t="s">
        <v>27</v>
      </c>
      <c r="F310" s="120">
        <v>60</v>
      </c>
      <c r="G310" s="127"/>
      <c r="H310" s="127"/>
    </row>
    <row r="311" spans="2:8">
      <c r="B311" s="113" t="s">
        <v>524</v>
      </c>
      <c r="C311" s="113" t="s">
        <v>525</v>
      </c>
      <c r="D311" s="114" t="s">
        <v>526</v>
      </c>
      <c r="E311" s="113" t="s">
        <v>27</v>
      </c>
      <c r="F311" s="120">
        <v>60</v>
      </c>
      <c r="G311" s="127"/>
      <c r="H311" s="127"/>
    </row>
    <row r="312" spans="2:8">
      <c r="B312" s="113" t="s">
        <v>527</v>
      </c>
      <c r="C312" s="113" t="s">
        <v>528</v>
      </c>
      <c r="D312" s="114" t="s">
        <v>529</v>
      </c>
      <c r="E312" s="113" t="s">
        <v>27</v>
      </c>
      <c r="F312" s="120">
        <v>30</v>
      </c>
      <c r="G312" s="127"/>
      <c r="H312" s="127"/>
    </row>
    <row r="313" spans="2:8">
      <c r="B313" s="113" t="s">
        <v>530</v>
      </c>
      <c r="C313" s="113" t="s">
        <v>985</v>
      </c>
      <c r="D313" s="114" t="s">
        <v>986</v>
      </c>
      <c r="E313" s="113" t="s">
        <v>27</v>
      </c>
      <c r="F313" s="120">
        <v>60</v>
      </c>
      <c r="G313" s="127"/>
      <c r="H313" s="127"/>
    </row>
    <row r="314" spans="2:8">
      <c r="B314" s="113" t="s">
        <v>531</v>
      </c>
      <c r="C314" s="113" t="s">
        <v>532</v>
      </c>
      <c r="D314" s="114" t="s">
        <v>533</v>
      </c>
      <c r="E314" s="113" t="s">
        <v>27</v>
      </c>
      <c r="F314" s="120">
        <v>184</v>
      </c>
      <c r="G314" s="127"/>
      <c r="H314" s="127"/>
    </row>
    <row r="315" spans="2:8">
      <c r="B315" s="113" t="s">
        <v>534</v>
      </c>
      <c r="C315" s="113" t="s">
        <v>535</v>
      </c>
      <c r="D315" s="114" t="s">
        <v>536</v>
      </c>
      <c r="E315" s="113" t="s">
        <v>27</v>
      </c>
      <c r="F315" s="120">
        <v>60</v>
      </c>
      <c r="G315" s="127"/>
      <c r="H315" s="127"/>
    </row>
    <row r="316" spans="2:8">
      <c r="B316" s="113" t="s">
        <v>537</v>
      </c>
      <c r="C316" s="113" t="s">
        <v>538</v>
      </c>
      <c r="D316" s="114" t="s">
        <v>539</v>
      </c>
      <c r="E316" s="113" t="s">
        <v>27</v>
      </c>
      <c r="F316" s="120">
        <v>120</v>
      </c>
      <c r="G316" s="127"/>
      <c r="H316" s="127"/>
    </row>
    <row r="317" spans="2:8">
      <c r="B317" s="113" t="s">
        <v>540</v>
      </c>
      <c r="C317" s="113" t="s">
        <v>987</v>
      </c>
      <c r="D317" s="114" t="s">
        <v>541</v>
      </c>
      <c r="E317" s="113" t="s">
        <v>27</v>
      </c>
      <c r="F317" s="120">
        <v>20</v>
      </c>
      <c r="G317" s="127"/>
      <c r="H317" s="127"/>
    </row>
    <row r="318" spans="2:8">
      <c r="B318" s="113" t="s">
        <v>542</v>
      </c>
      <c r="C318" s="113" t="s">
        <v>543</v>
      </c>
      <c r="D318" s="114" t="s">
        <v>544</v>
      </c>
      <c r="E318" s="113" t="s">
        <v>27</v>
      </c>
      <c r="F318" s="120">
        <v>60</v>
      </c>
      <c r="G318" s="127"/>
      <c r="H318" s="127"/>
    </row>
    <row r="319" spans="2:8">
      <c r="B319" s="113" t="s">
        <v>545</v>
      </c>
      <c r="C319" s="113" t="s">
        <v>546</v>
      </c>
      <c r="D319" s="114" t="s">
        <v>547</v>
      </c>
      <c r="E319" s="113" t="s">
        <v>27</v>
      </c>
      <c r="F319" s="120">
        <v>40</v>
      </c>
      <c r="G319" s="127"/>
      <c r="H319" s="127"/>
    </row>
    <row r="320" spans="2:8">
      <c r="B320" s="113" t="s">
        <v>548</v>
      </c>
      <c r="C320" s="113" t="s">
        <v>549</v>
      </c>
      <c r="D320" s="114" t="s">
        <v>550</v>
      </c>
      <c r="E320" s="113" t="s">
        <v>226</v>
      </c>
      <c r="F320" s="120">
        <v>60.18</v>
      </c>
      <c r="G320" s="127"/>
      <c r="H320" s="127"/>
    </row>
    <row r="321" spans="2:8">
      <c r="B321" s="113" t="s">
        <v>551</v>
      </c>
      <c r="C321" s="113" t="s">
        <v>552</v>
      </c>
      <c r="D321" s="114" t="s">
        <v>553</v>
      </c>
      <c r="E321" s="113" t="s">
        <v>226</v>
      </c>
      <c r="F321" s="120">
        <v>178.13</v>
      </c>
      <c r="G321" s="127"/>
      <c r="H321" s="127"/>
    </row>
    <row r="322" spans="2:8">
      <c r="B322" s="113" t="s">
        <v>554</v>
      </c>
      <c r="C322" s="113" t="s">
        <v>555</v>
      </c>
      <c r="D322" s="114" t="s">
        <v>556</v>
      </c>
      <c r="E322" s="113" t="s">
        <v>226</v>
      </c>
      <c r="F322" s="120">
        <v>190</v>
      </c>
      <c r="G322" s="127"/>
      <c r="H322" s="127"/>
    </row>
    <row r="323" spans="2:8">
      <c r="B323" s="113" t="s">
        <v>557</v>
      </c>
      <c r="C323" s="113" t="s">
        <v>558</v>
      </c>
      <c r="D323" s="114" t="s">
        <v>559</v>
      </c>
      <c r="E323" s="113" t="s">
        <v>226</v>
      </c>
      <c r="F323" s="120">
        <v>328.22</v>
      </c>
      <c r="G323" s="127"/>
      <c r="H323" s="127"/>
    </row>
    <row r="324" spans="2:8">
      <c r="B324" s="113" t="s">
        <v>560</v>
      </c>
      <c r="C324" s="113" t="s">
        <v>561</v>
      </c>
      <c r="D324" s="114" t="s">
        <v>562</v>
      </c>
      <c r="E324" s="113" t="s">
        <v>226</v>
      </c>
      <c r="F324" s="120">
        <v>87.54</v>
      </c>
      <c r="G324" s="127"/>
      <c r="H324" s="127"/>
    </row>
    <row r="325" spans="2:8">
      <c r="B325" s="113" t="s">
        <v>563</v>
      </c>
      <c r="C325" s="113" t="s">
        <v>564</v>
      </c>
      <c r="D325" s="114" t="s">
        <v>565</v>
      </c>
      <c r="E325" s="113" t="s">
        <v>226</v>
      </c>
      <c r="F325" s="120">
        <v>5.2</v>
      </c>
      <c r="G325" s="127"/>
      <c r="H325" s="127"/>
    </row>
    <row r="326" spans="2:8">
      <c r="B326" s="10" t="s">
        <v>566</v>
      </c>
      <c r="C326" s="11"/>
      <c r="D326" s="12" t="s">
        <v>567</v>
      </c>
      <c r="E326" s="11"/>
      <c r="F326" s="119"/>
      <c r="G326" s="126"/>
      <c r="H326" s="134"/>
    </row>
    <row r="327" spans="2:8" ht="25.5">
      <c r="B327" s="113" t="s">
        <v>568</v>
      </c>
      <c r="C327" s="113" t="s">
        <v>569</v>
      </c>
      <c r="D327" s="114" t="s">
        <v>570</v>
      </c>
      <c r="E327" s="113" t="s">
        <v>46</v>
      </c>
      <c r="F327" s="120">
        <v>21</v>
      </c>
      <c r="G327" s="127"/>
      <c r="H327" s="127"/>
    </row>
    <row r="328" spans="2:8">
      <c r="B328" s="113" t="s">
        <v>571</v>
      </c>
      <c r="C328" s="113" t="s">
        <v>988</v>
      </c>
      <c r="D328" s="114" t="s">
        <v>572</v>
      </c>
      <c r="E328" s="113" t="s">
        <v>27</v>
      </c>
      <c r="F328" s="120">
        <v>60</v>
      </c>
      <c r="G328" s="127"/>
      <c r="H328" s="127"/>
    </row>
    <row r="329" spans="2:8">
      <c r="B329" s="113" t="s">
        <v>573</v>
      </c>
      <c r="C329" s="113" t="s">
        <v>989</v>
      </c>
      <c r="D329" s="114" t="s">
        <v>574</v>
      </c>
      <c r="E329" s="113" t="s">
        <v>27</v>
      </c>
      <c r="F329" s="120">
        <v>60</v>
      </c>
      <c r="G329" s="127"/>
      <c r="H329" s="127"/>
    </row>
    <row r="330" spans="2:8">
      <c r="B330" s="113" t="s">
        <v>575</v>
      </c>
      <c r="C330" s="113" t="s">
        <v>990</v>
      </c>
      <c r="D330" s="114" t="s">
        <v>576</v>
      </c>
      <c r="E330" s="113" t="s">
        <v>27</v>
      </c>
      <c r="F330" s="120">
        <v>60</v>
      </c>
      <c r="G330" s="127"/>
      <c r="H330" s="127"/>
    </row>
    <row r="331" spans="2:8" ht="25.5">
      <c r="B331" s="113" t="s">
        <v>577</v>
      </c>
      <c r="C331" s="113" t="s">
        <v>578</v>
      </c>
      <c r="D331" s="114" t="s">
        <v>579</v>
      </c>
      <c r="E331" s="113" t="s">
        <v>27</v>
      </c>
      <c r="F331" s="120">
        <v>14</v>
      </c>
      <c r="G331" s="127"/>
      <c r="H331" s="127"/>
    </row>
    <row r="332" spans="2:8" ht="25.5">
      <c r="B332" s="113" t="s">
        <v>580</v>
      </c>
      <c r="C332" s="113" t="s">
        <v>581</v>
      </c>
      <c r="D332" s="114" t="s">
        <v>582</v>
      </c>
      <c r="E332" s="113" t="s">
        <v>27</v>
      </c>
      <c r="F332" s="120">
        <v>14</v>
      </c>
      <c r="G332" s="127"/>
      <c r="H332" s="127"/>
    </row>
    <row r="333" spans="2:8" ht="25.5">
      <c r="B333" s="113" t="s">
        <v>583</v>
      </c>
      <c r="C333" s="113" t="s">
        <v>584</v>
      </c>
      <c r="D333" s="114" t="s">
        <v>585</v>
      </c>
      <c r="E333" s="113" t="s">
        <v>27</v>
      </c>
      <c r="F333" s="120">
        <v>28</v>
      </c>
      <c r="G333" s="127"/>
      <c r="H333" s="127"/>
    </row>
    <row r="334" spans="2:8" ht="25.5">
      <c r="B334" s="113" t="s">
        <v>586</v>
      </c>
      <c r="C334" s="113" t="s">
        <v>587</v>
      </c>
      <c r="D334" s="114" t="s">
        <v>588</v>
      </c>
      <c r="E334" s="113" t="s">
        <v>27</v>
      </c>
      <c r="F334" s="120">
        <v>14</v>
      </c>
      <c r="G334" s="127"/>
      <c r="H334" s="127"/>
    </row>
    <row r="335" spans="2:8" ht="25.5">
      <c r="B335" s="113" t="s">
        <v>589</v>
      </c>
      <c r="C335" s="113" t="s">
        <v>590</v>
      </c>
      <c r="D335" s="114" t="s">
        <v>591</v>
      </c>
      <c r="E335" s="113" t="s">
        <v>27</v>
      </c>
      <c r="F335" s="120">
        <v>12</v>
      </c>
      <c r="G335" s="127"/>
      <c r="H335" s="127"/>
    </row>
    <row r="336" spans="2:8">
      <c r="B336" s="10" t="s">
        <v>592</v>
      </c>
      <c r="C336" s="11"/>
      <c r="D336" s="12" t="s">
        <v>593</v>
      </c>
      <c r="E336" s="11"/>
      <c r="F336" s="119"/>
      <c r="G336" s="126"/>
      <c r="H336" s="134"/>
    </row>
    <row r="337" spans="2:8" ht="25.5">
      <c r="B337" s="113" t="s">
        <v>594</v>
      </c>
      <c r="C337" s="113" t="s">
        <v>595</v>
      </c>
      <c r="D337" s="114" t="s">
        <v>596</v>
      </c>
      <c r="E337" s="113" t="s">
        <v>46</v>
      </c>
      <c r="F337" s="120">
        <v>48</v>
      </c>
      <c r="G337" s="127"/>
      <c r="H337" s="127"/>
    </row>
    <row r="338" spans="2:8">
      <c r="B338" s="113" t="s">
        <v>597</v>
      </c>
      <c r="C338" s="113" t="s">
        <v>991</v>
      </c>
      <c r="D338" s="114" t="s">
        <v>598</v>
      </c>
      <c r="E338" s="113" t="s">
        <v>226</v>
      </c>
      <c r="F338" s="120">
        <v>120</v>
      </c>
      <c r="G338" s="127"/>
      <c r="H338" s="127"/>
    </row>
    <row r="339" spans="2:8">
      <c r="B339" s="113" t="s">
        <v>599</v>
      </c>
      <c r="C339" s="113" t="s">
        <v>992</v>
      </c>
      <c r="D339" s="114" t="s">
        <v>600</v>
      </c>
      <c r="E339" s="113" t="s">
        <v>226</v>
      </c>
      <c r="F339" s="120">
        <v>72</v>
      </c>
      <c r="G339" s="127"/>
      <c r="H339" s="127"/>
    </row>
    <row r="340" spans="2:8">
      <c r="B340" s="10" t="s">
        <v>601</v>
      </c>
      <c r="C340" s="11"/>
      <c r="D340" s="12" t="s">
        <v>602</v>
      </c>
      <c r="E340" s="11"/>
      <c r="F340" s="119"/>
      <c r="G340" s="126"/>
      <c r="H340" s="134"/>
    </row>
    <row r="341" spans="2:8" ht="25.5">
      <c r="B341" s="113" t="s">
        <v>603</v>
      </c>
      <c r="C341" s="113" t="s">
        <v>993</v>
      </c>
      <c r="D341" s="114" t="s">
        <v>994</v>
      </c>
      <c r="E341" s="113" t="s">
        <v>27</v>
      </c>
      <c r="F341" s="120">
        <v>48</v>
      </c>
      <c r="G341" s="127"/>
      <c r="H341" s="127"/>
    </row>
    <row r="342" spans="2:8">
      <c r="B342" s="113" t="s">
        <v>604</v>
      </c>
      <c r="C342" s="113" t="s">
        <v>998</v>
      </c>
      <c r="D342" s="114" t="s">
        <v>614</v>
      </c>
      <c r="E342" s="113" t="s">
        <v>27</v>
      </c>
      <c r="F342" s="120">
        <v>12</v>
      </c>
      <c r="G342" s="127"/>
      <c r="H342" s="127"/>
    </row>
    <row r="343" spans="2:8" ht="25.5">
      <c r="B343" s="113" t="s">
        <v>606</v>
      </c>
      <c r="C343" s="113" t="s">
        <v>607</v>
      </c>
      <c r="D343" s="114" t="s">
        <v>608</v>
      </c>
      <c r="E343" s="113" t="s">
        <v>27</v>
      </c>
      <c r="F343" s="120">
        <v>48</v>
      </c>
      <c r="G343" s="127"/>
      <c r="H343" s="127"/>
    </row>
    <row r="344" spans="2:8" ht="63.75">
      <c r="B344" s="113" t="s">
        <v>609</v>
      </c>
      <c r="C344" s="113" t="s">
        <v>1164</v>
      </c>
      <c r="D344" s="114" t="s">
        <v>1165</v>
      </c>
      <c r="E344" s="113" t="s">
        <v>27</v>
      </c>
      <c r="F344" s="120">
        <v>12</v>
      </c>
      <c r="G344" s="127"/>
      <c r="H344" s="127"/>
    </row>
    <row r="345" spans="2:8" ht="25.5">
      <c r="B345" s="113" t="s">
        <v>611</v>
      </c>
      <c r="C345" s="113" t="s">
        <v>996</v>
      </c>
      <c r="D345" s="114" t="s">
        <v>610</v>
      </c>
      <c r="E345" s="113" t="s">
        <v>27</v>
      </c>
      <c r="F345" s="120">
        <v>48</v>
      </c>
      <c r="G345" s="127"/>
      <c r="H345" s="127"/>
    </row>
    <row r="346" spans="2:8" ht="25.5">
      <c r="B346" s="113" t="s">
        <v>612</v>
      </c>
      <c r="C346" s="113" t="s">
        <v>997</v>
      </c>
      <c r="D346" s="114" t="s">
        <v>1166</v>
      </c>
      <c r="E346" s="113" t="s">
        <v>27</v>
      </c>
      <c r="F346" s="120">
        <v>12</v>
      </c>
      <c r="G346" s="127"/>
      <c r="H346" s="127"/>
    </row>
    <row r="347" spans="2:8">
      <c r="B347" s="113" t="s">
        <v>613</v>
      </c>
      <c r="C347" s="113" t="s">
        <v>443</v>
      </c>
      <c r="D347" s="114" t="s">
        <v>444</v>
      </c>
      <c r="E347" s="113" t="s">
        <v>27</v>
      </c>
      <c r="F347" s="120">
        <v>12</v>
      </c>
      <c r="G347" s="127"/>
      <c r="H347" s="127"/>
    </row>
    <row r="348" spans="2:8" ht="25.5">
      <c r="B348" s="113" t="s">
        <v>615</v>
      </c>
      <c r="C348" s="113" t="s">
        <v>999</v>
      </c>
      <c r="D348" s="114" t="s">
        <v>616</v>
      </c>
      <c r="E348" s="113" t="s">
        <v>27</v>
      </c>
      <c r="F348" s="120">
        <v>60</v>
      </c>
      <c r="G348" s="127"/>
      <c r="H348" s="127"/>
    </row>
    <row r="349" spans="2:8" ht="25.5">
      <c r="B349" s="113" t="s">
        <v>1167</v>
      </c>
      <c r="C349" s="113" t="s">
        <v>995</v>
      </c>
      <c r="D349" s="114" t="s">
        <v>605</v>
      </c>
      <c r="E349" s="113" t="s">
        <v>27</v>
      </c>
      <c r="F349" s="120">
        <v>60</v>
      </c>
      <c r="G349" s="127"/>
      <c r="H349" s="127"/>
    </row>
    <row r="350" spans="2:8">
      <c r="B350" s="10" t="s">
        <v>617</v>
      </c>
      <c r="C350" s="11"/>
      <c r="D350" s="12" t="s">
        <v>618</v>
      </c>
      <c r="E350" s="11"/>
      <c r="F350" s="119"/>
      <c r="G350" s="126"/>
      <c r="H350" s="134"/>
    </row>
    <row r="351" spans="2:8">
      <c r="B351" s="10" t="s">
        <v>619</v>
      </c>
      <c r="C351" s="11"/>
      <c r="D351" s="12" t="s">
        <v>620</v>
      </c>
      <c r="E351" s="11"/>
      <c r="F351" s="119"/>
      <c r="G351" s="126"/>
      <c r="H351" s="134"/>
    </row>
    <row r="352" spans="2:8">
      <c r="B352" s="113" t="s">
        <v>621</v>
      </c>
      <c r="C352" s="113" t="s">
        <v>622</v>
      </c>
      <c r="D352" s="114" t="s">
        <v>623</v>
      </c>
      <c r="E352" s="113" t="s">
        <v>27</v>
      </c>
      <c r="F352" s="120">
        <v>409</v>
      </c>
      <c r="G352" s="127"/>
      <c r="H352" s="127"/>
    </row>
    <row r="353" spans="2:8" ht="25.5">
      <c r="B353" s="113" t="s">
        <v>624</v>
      </c>
      <c r="C353" s="113" t="s">
        <v>625</v>
      </c>
      <c r="D353" s="114" t="s">
        <v>626</v>
      </c>
      <c r="E353" s="113" t="s">
        <v>27</v>
      </c>
      <c r="F353" s="120">
        <v>495</v>
      </c>
      <c r="G353" s="127"/>
      <c r="H353" s="127"/>
    </row>
    <row r="354" spans="2:8" ht="25.5">
      <c r="B354" s="113" t="s">
        <v>627</v>
      </c>
      <c r="C354" s="113" t="s">
        <v>1000</v>
      </c>
      <c r="D354" s="114" t="s">
        <v>628</v>
      </c>
      <c r="E354" s="113" t="s">
        <v>27</v>
      </c>
      <c r="F354" s="120">
        <v>444</v>
      </c>
      <c r="G354" s="127"/>
      <c r="H354" s="127"/>
    </row>
    <row r="355" spans="2:8" ht="127.5">
      <c r="B355" s="113" t="s">
        <v>629</v>
      </c>
      <c r="C355" s="113" t="s">
        <v>1001</v>
      </c>
      <c r="D355" s="114" t="s">
        <v>630</v>
      </c>
      <c r="E355" s="113" t="s">
        <v>27</v>
      </c>
      <c r="F355" s="120">
        <v>45</v>
      </c>
      <c r="G355" s="127"/>
      <c r="H355" s="127"/>
    </row>
    <row r="356" spans="2:8" ht="25.5">
      <c r="B356" s="113" t="s">
        <v>631</v>
      </c>
      <c r="C356" s="113" t="s">
        <v>1002</v>
      </c>
      <c r="D356" s="114" t="s">
        <v>632</v>
      </c>
      <c r="E356" s="113" t="s">
        <v>27</v>
      </c>
      <c r="F356" s="120">
        <v>8</v>
      </c>
      <c r="G356" s="127"/>
      <c r="H356" s="127"/>
    </row>
    <row r="357" spans="2:8">
      <c r="B357" s="113" t="s">
        <v>633</v>
      </c>
      <c r="C357" s="113" t="s">
        <v>634</v>
      </c>
      <c r="D357" s="114" t="s">
        <v>635</v>
      </c>
      <c r="E357" s="113" t="s">
        <v>226</v>
      </c>
      <c r="F357" s="120">
        <v>48</v>
      </c>
      <c r="G357" s="127"/>
      <c r="H357" s="127"/>
    </row>
    <row r="358" spans="2:8" ht="25.5">
      <c r="B358" s="113" t="s">
        <v>636</v>
      </c>
      <c r="C358" s="113" t="s">
        <v>637</v>
      </c>
      <c r="D358" s="114" t="s">
        <v>638</v>
      </c>
      <c r="E358" s="113" t="s">
        <v>226</v>
      </c>
      <c r="F358" s="120">
        <v>440</v>
      </c>
      <c r="G358" s="127"/>
      <c r="H358" s="127"/>
    </row>
    <row r="359" spans="2:8" ht="25.5">
      <c r="B359" s="113" t="s">
        <v>639</v>
      </c>
      <c r="C359" s="113" t="s">
        <v>640</v>
      </c>
      <c r="D359" s="114" t="s">
        <v>641</v>
      </c>
      <c r="E359" s="113" t="s">
        <v>226</v>
      </c>
      <c r="F359" s="120">
        <v>17</v>
      </c>
      <c r="G359" s="127"/>
      <c r="H359" s="127"/>
    </row>
    <row r="360" spans="2:8" ht="25.5">
      <c r="B360" s="113" t="s">
        <v>642</v>
      </c>
      <c r="C360" s="113" t="s">
        <v>643</v>
      </c>
      <c r="D360" s="114" t="s">
        <v>644</v>
      </c>
      <c r="E360" s="113" t="s">
        <v>226</v>
      </c>
      <c r="F360" s="120">
        <v>7</v>
      </c>
      <c r="G360" s="127"/>
      <c r="H360" s="127"/>
    </row>
    <row r="361" spans="2:8">
      <c r="B361" s="113" t="s">
        <v>645</v>
      </c>
      <c r="C361" s="113" t="s">
        <v>1003</v>
      </c>
      <c r="D361" s="114" t="s">
        <v>646</v>
      </c>
      <c r="E361" s="113" t="s">
        <v>27</v>
      </c>
      <c r="F361" s="120">
        <v>5</v>
      </c>
      <c r="G361" s="127"/>
      <c r="H361" s="127"/>
    </row>
    <row r="362" spans="2:8" ht="25.5">
      <c r="B362" s="113" t="s">
        <v>647</v>
      </c>
      <c r="C362" s="113" t="s">
        <v>648</v>
      </c>
      <c r="D362" s="114" t="s">
        <v>649</v>
      </c>
      <c r="E362" s="113" t="s">
        <v>226</v>
      </c>
      <c r="F362" s="120">
        <v>26</v>
      </c>
      <c r="G362" s="127"/>
      <c r="H362" s="127"/>
    </row>
    <row r="363" spans="2:8" ht="38.25">
      <c r="B363" s="113" t="s">
        <v>650</v>
      </c>
      <c r="C363" s="113" t="s">
        <v>1004</v>
      </c>
      <c r="D363" s="114" t="s">
        <v>651</v>
      </c>
      <c r="E363" s="113" t="s">
        <v>226</v>
      </c>
      <c r="F363" s="120">
        <v>9</v>
      </c>
      <c r="G363" s="127"/>
      <c r="H363" s="127"/>
    </row>
    <row r="364" spans="2:8">
      <c r="B364" s="113" t="s">
        <v>652</v>
      </c>
      <c r="C364" s="113" t="s">
        <v>1005</v>
      </c>
      <c r="D364" s="114" t="s">
        <v>653</v>
      </c>
      <c r="E364" s="113" t="s">
        <v>1006</v>
      </c>
      <c r="F364" s="120">
        <v>6</v>
      </c>
      <c r="G364" s="127"/>
      <c r="H364" s="127"/>
    </row>
    <row r="365" spans="2:8">
      <c r="B365" s="113" t="s">
        <v>654</v>
      </c>
      <c r="C365" s="113" t="s">
        <v>1007</v>
      </c>
      <c r="D365" s="114" t="s">
        <v>655</v>
      </c>
      <c r="E365" s="113" t="s">
        <v>1006</v>
      </c>
      <c r="F365" s="120">
        <v>6</v>
      </c>
      <c r="G365" s="127"/>
      <c r="H365" s="127"/>
    </row>
    <row r="366" spans="2:8" ht="38.25">
      <c r="B366" s="113" t="s">
        <v>656</v>
      </c>
      <c r="C366" s="113" t="s">
        <v>1008</v>
      </c>
      <c r="D366" s="114" t="s">
        <v>657</v>
      </c>
      <c r="E366" s="113" t="s">
        <v>226</v>
      </c>
      <c r="F366" s="120">
        <v>336</v>
      </c>
      <c r="G366" s="127"/>
      <c r="H366" s="127"/>
    </row>
    <row r="367" spans="2:8" ht="25.5">
      <c r="B367" s="113" t="s">
        <v>658</v>
      </c>
      <c r="C367" s="113" t="s">
        <v>659</v>
      </c>
      <c r="D367" s="114" t="s">
        <v>660</v>
      </c>
      <c r="E367" s="113" t="s">
        <v>226</v>
      </c>
      <c r="F367" s="120">
        <v>1300</v>
      </c>
      <c r="G367" s="127"/>
      <c r="H367" s="127"/>
    </row>
    <row r="368" spans="2:8">
      <c r="B368" s="113" t="s">
        <v>661</v>
      </c>
      <c r="C368" s="113" t="s">
        <v>1005</v>
      </c>
      <c r="D368" s="114" t="s">
        <v>653</v>
      </c>
      <c r="E368" s="113" t="s">
        <v>1006</v>
      </c>
      <c r="F368" s="120">
        <v>224</v>
      </c>
      <c r="G368" s="127"/>
      <c r="H368" s="127"/>
    </row>
    <row r="369" spans="2:8">
      <c r="B369" s="10" t="s">
        <v>662</v>
      </c>
      <c r="C369" s="11"/>
      <c r="D369" s="12" t="s">
        <v>663</v>
      </c>
      <c r="E369" s="11"/>
      <c r="F369" s="119"/>
      <c r="G369" s="126"/>
      <c r="H369" s="134"/>
    </row>
    <row r="370" spans="2:8" ht="25.5">
      <c r="B370" s="113" t="s">
        <v>664</v>
      </c>
      <c r="C370" s="113" t="s">
        <v>665</v>
      </c>
      <c r="D370" s="114" t="s">
        <v>666</v>
      </c>
      <c r="E370" s="113" t="s">
        <v>226</v>
      </c>
      <c r="F370" s="120">
        <v>2890</v>
      </c>
      <c r="G370" s="127"/>
      <c r="H370" s="127"/>
    </row>
    <row r="371" spans="2:8" ht="25.5">
      <c r="B371" s="113" t="s">
        <v>667</v>
      </c>
      <c r="C371" s="113" t="s">
        <v>668</v>
      </c>
      <c r="D371" s="114" t="s">
        <v>669</v>
      </c>
      <c r="E371" s="113" t="s">
        <v>226</v>
      </c>
      <c r="F371" s="120">
        <v>19584</v>
      </c>
      <c r="G371" s="127"/>
      <c r="H371" s="127"/>
    </row>
    <row r="372" spans="2:8" ht="25.5">
      <c r="B372" s="113" t="s">
        <v>670</v>
      </c>
      <c r="C372" s="113" t="s">
        <v>671</v>
      </c>
      <c r="D372" s="114" t="s">
        <v>672</v>
      </c>
      <c r="E372" s="113" t="s">
        <v>226</v>
      </c>
      <c r="F372" s="120">
        <v>24480</v>
      </c>
      <c r="G372" s="127"/>
      <c r="H372" s="127"/>
    </row>
    <row r="373" spans="2:8" ht="25.5">
      <c r="B373" s="113" t="s">
        <v>673</v>
      </c>
      <c r="C373" s="113" t="s">
        <v>674</v>
      </c>
      <c r="D373" s="114" t="s">
        <v>675</v>
      </c>
      <c r="E373" s="113" t="s">
        <v>226</v>
      </c>
      <c r="F373" s="120">
        <v>150</v>
      </c>
      <c r="G373" s="127"/>
      <c r="H373" s="127"/>
    </row>
    <row r="374" spans="2:8">
      <c r="B374" s="10" t="s">
        <v>676</v>
      </c>
      <c r="C374" s="11"/>
      <c r="D374" s="12" t="s">
        <v>677</v>
      </c>
      <c r="E374" s="11"/>
      <c r="F374" s="119"/>
      <c r="G374" s="126"/>
      <c r="H374" s="134"/>
    </row>
    <row r="375" spans="2:8" ht="38.25">
      <c r="B375" s="113" t="s">
        <v>678</v>
      </c>
      <c r="C375" s="113" t="s">
        <v>1009</v>
      </c>
      <c r="D375" s="114" t="s">
        <v>679</v>
      </c>
      <c r="E375" s="113" t="s">
        <v>27</v>
      </c>
      <c r="F375" s="120">
        <v>1</v>
      </c>
      <c r="G375" s="127"/>
      <c r="H375" s="127"/>
    </row>
    <row r="376" spans="2:8" ht="51">
      <c r="B376" s="113" t="s">
        <v>680</v>
      </c>
      <c r="C376" s="113" t="s">
        <v>1010</v>
      </c>
      <c r="D376" s="114" t="s">
        <v>681</v>
      </c>
      <c r="E376" s="113" t="s">
        <v>27</v>
      </c>
      <c r="F376" s="120">
        <v>1</v>
      </c>
      <c r="G376" s="127"/>
      <c r="H376" s="127"/>
    </row>
    <row r="377" spans="2:8" ht="51">
      <c r="B377" s="113" t="s">
        <v>682</v>
      </c>
      <c r="C377" s="113" t="s">
        <v>1011</v>
      </c>
      <c r="D377" s="114" t="s">
        <v>683</v>
      </c>
      <c r="E377" s="113" t="s">
        <v>27</v>
      </c>
      <c r="F377" s="120">
        <v>1</v>
      </c>
      <c r="G377" s="127"/>
      <c r="H377" s="127"/>
    </row>
    <row r="378" spans="2:8" ht="51">
      <c r="B378" s="113" t="s">
        <v>684</v>
      </c>
      <c r="C378" s="113" t="s">
        <v>1012</v>
      </c>
      <c r="D378" s="114" t="s">
        <v>685</v>
      </c>
      <c r="E378" s="113" t="s">
        <v>27</v>
      </c>
      <c r="F378" s="120">
        <v>1</v>
      </c>
      <c r="G378" s="127"/>
      <c r="H378" s="127"/>
    </row>
    <row r="379" spans="2:8" ht="51">
      <c r="B379" s="113" t="s">
        <v>686</v>
      </c>
      <c r="C379" s="113" t="s">
        <v>1013</v>
      </c>
      <c r="D379" s="114" t="s">
        <v>687</v>
      </c>
      <c r="E379" s="113" t="s">
        <v>27</v>
      </c>
      <c r="F379" s="120">
        <v>1</v>
      </c>
      <c r="G379" s="127"/>
      <c r="H379" s="127"/>
    </row>
    <row r="380" spans="2:8" ht="51">
      <c r="B380" s="113" t="s">
        <v>688</v>
      </c>
      <c r="C380" s="113" t="s">
        <v>1014</v>
      </c>
      <c r="D380" s="114" t="s">
        <v>689</v>
      </c>
      <c r="E380" s="113" t="s">
        <v>27</v>
      </c>
      <c r="F380" s="120">
        <v>1</v>
      </c>
      <c r="G380" s="127"/>
      <c r="H380" s="127"/>
    </row>
    <row r="381" spans="2:8" ht="51">
      <c r="B381" s="113" t="s">
        <v>690</v>
      </c>
      <c r="C381" s="113" t="s">
        <v>1015</v>
      </c>
      <c r="D381" s="114" t="s">
        <v>691</v>
      </c>
      <c r="E381" s="113" t="s">
        <v>27</v>
      </c>
      <c r="F381" s="120">
        <v>1</v>
      </c>
      <c r="G381" s="127"/>
      <c r="H381" s="127"/>
    </row>
    <row r="382" spans="2:8">
      <c r="B382" s="10" t="s">
        <v>692</v>
      </c>
      <c r="C382" s="11"/>
      <c r="D382" s="12" t="s">
        <v>693</v>
      </c>
      <c r="E382" s="11"/>
      <c r="F382" s="119"/>
      <c r="G382" s="126"/>
      <c r="H382" s="134"/>
    </row>
    <row r="383" spans="2:8" ht="25.5">
      <c r="B383" s="113" t="s">
        <v>694</v>
      </c>
      <c r="C383" s="113" t="s">
        <v>695</v>
      </c>
      <c r="D383" s="114" t="s">
        <v>696</v>
      </c>
      <c r="E383" s="113" t="s">
        <v>27</v>
      </c>
      <c r="F383" s="120">
        <v>3</v>
      </c>
      <c r="G383" s="127"/>
      <c r="H383" s="127"/>
    </row>
    <row r="384" spans="2:8" ht="25.5">
      <c r="B384" s="113" t="s">
        <v>697</v>
      </c>
      <c r="C384" s="113" t="s">
        <v>698</v>
      </c>
      <c r="D384" s="114" t="s">
        <v>699</v>
      </c>
      <c r="E384" s="113" t="s">
        <v>226</v>
      </c>
      <c r="F384" s="120">
        <v>20</v>
      </c>
      <c r="G384" s="127"/>
      <c r="H384" s="127"/>
    </row>
    <row r="385" spans="2:8">
      <c r="B385" s="10" t="s">
        <v>700</v>
      </c>
      <c r="C385" s="11"/>
      <c r="D385" s="12" t="s">
        <v>701</v>
      </c>
      <c r="E385" s="11"/>
      <c r="F385" s="119"/>
      <c r="G385" s="126"/>
      <c r="H385" s="134"/>
    </row>
    <row r="386" spans="2:8">
      <c r="B386" s="113" t="s">
        <v>702</v>
      </c>
      <c r="C386" s="113" t="s">
        <v>703</v>
      </c>
      <c r="D386" s="114" t="s">
        <v>704</v>
      </c>
      <c r="E386" s="113" t="s">
        <v>226</v>
      </c>
      <c r="F386" s="120">
        <v>650</v>
      </c>
      <c r="G386" s="127"/>
      <c r="H386" s="127"/>
    </row>
    <row r="387" spans="2:8">
      <c r="B387" s="113" t="s">
        <v>705</v>
      </c>
      <c r="C387" s="113" t="s">
        <v>706</v>
      </c>
      <c r="D387" s="114" t="s">
        <v>707</v>
      </c>
      <c r="E387" s="113" t="s">
        <v>226</v>
      </c>
      <c r="F387" s="120">
        <v>650</v>
      </c>
      <c r="G387" s="127"/>
      <c r="H387" s="127"/>
    </row>
    <row r="388" spans="2:8">
      <c r="B388" s="113" t="s">
        <v>708</v>
      </c>
      <c r="C388" s="113" t="s">
        <v>709</v>
      </c>
      <c r="D388" s="114" t="s">
        <v>710</v>
      </c>
      <c r="E388" s="113" t="s">
        <v>226</v>
      </c>
      <c r="F388" s="120">
        <v>350</v>
      </c>
      <c r="G388" s="127"/>
      <c r="H388" s="127"/>
    </row>
    <row r="389" spans="2:8" ht="25.5">
      <c r="B389" s="113" t="s">
        <v>711</v>
      </c>
      <c r="C389" s="113" t="s">
        <v>1016</v>
      </c>
      <c r="D389" s="114" t="s">
        <v>712</v>
      </c>
      <c r="E389" s="113" t="s">
        <v>27</v>
      </c>
      <c r="F389" s="120">
        <v>20</v>
      </c>
      <c r="G389" s="127"/>
      <c r="H389" s="127"/>
    </row>
    <row r="390" spans="2:8">
      <c r="B390" s="113" t="s">
        <v>713</v>
      </c>
      <c r="C390" s="113" t="s">
        <v>714</v>
      </c>
      <c r="D390" s="114" t="s">
        <v>715</v>
      </c>
      <c r="E390" s="113" t="s">
        <v>27</v>
      </c>
      <c r="F390" s="120">
        <v>20</v>
      </c>
      <c r="G390" s="127"/>
      <c r="H390" s="127"/>
    </row>
    <row r="391" spans="2:8">
      <c r="B391" s="113" t="s">
        <v>716</v>
      </c>
      <c r="C391" s="113" t="s">
        <v>1017</v>
      </c>
      <c r="D391" s="114" t="s">
        <v>717</v>
      </c>
      <c r="E391" s="113" t="s">
        <v>27</v>
      </c>
      <c r="F391" s="120">
        <v>40</v>
      </c>
      <c r="G391" s="127"/>
      <c r="H391" s="127"/>
    </row>
    <row r="392" spans="2:8">
      <c r="B392" s="113" t="s">
        <v>718</v>
      </c>
      <c r="C392" s="113" t="s">
        <v>1018</v>
      </c>
      <c r="D392" s="114" t="s">
        <v>719</v>
      </c>
      <c r="E392" s="113" t="s">
        <v>27</v>
      </c>
      <c r="F392" s="120">
        <v>40</v>
      </c>
      <c r="G392" s="127"/>
      <c r="H392" s="127"/>
    </row>
    <row r="393" spans="2:8" ht="25.5">
      <c r="B393" s="113" t="s">
        <v>720</v>
      </c>
      <c r="C393" s="113" t="s">
        <v>1019</v>
      </c>
      <c r="D393" s="114" t="s">
        <v>721</v>
      </c>
      <c r="E393" s="113" t="s">
        <v>27</v>
      </c>
      <c r="F393" s="120">
        <v>650</v>
      </c>
      <c r="G393" s="127"/>
      <c r="H393" s="127"/>
    </row>
    <row r="394" spans="2:8" ht="25.5">
      <c r="B394" s="113" t="s">
        <v>722</v>
      </c>
      <c r="C394" s="113" t="s">
        <v>1020</v>
      </c>
      <c r="D394" s="114" t="s">
        <v>723</v>
      </c>
      <c r="E394" s="113" t="s">
        <v>27</v>
      </c>
      <c r="F394" s="120">
        <v>225</v>
      </c>
      <c r="G394" s="127"/>
      <c r="H394" s="127"/>
    </row>
    <row r="395" spans="2:8">
      <c r="B395" s="113" t="s">
        <v>724</v>
      </c>
      <c r="C395" s="113" t="s">
        <v>1021</v>
      </c>
      <c r="D395" s="114" t="s">
        <v>725</v>
      </c>
      <c r="E395" s="113" t="s">
        <v>27</v>
      </c>
      <c r="F395" s="120">
        <v>450</v>
      </c>
      <c r="G395" s="127"/>
      <c r="H395" s="127"/>
    </row>
    <row r="396" spans="2:8" ht="25.5">
      <c r="B396" s="113" t="s">
        <v>726</v>
      </c>
      <c r="C396" s="113" t="s">
        <v>1022</v>
      </c>
      <c r="D396" s="114" t="s">
        <v>727</v>
      </c>
      <c r="E396" s="113" t="s">
        <v>27</v>
      </c>
      <c r="F396" s="120">
        <v>80</v>
      </c>
      <c r="G396" s="127"/>
      <c r="H396" s="127"/>
    </row>
    <row r="397" spans="2:8" ht="25.5">
      <c r="B397" s="113" t="s">
        <v>728</v>
      </c>
      <c r="C397" s="113" t="s">
        <v>1023</v>
      </c>
      <c r="D397" s="114" t="s">
        <v>729</v>
      </c>
      <c r="E397" s="113" t="s">
        <v>27</v>
      </c>
      <c r="F397" s="120">
        <v>450</v>
      </c>
      <c r="G397" s="127"/>
      <c r="H397" s="127"/>
    </row>
    <row r="398" spans="2:8">
      <c r="B398" s="113" t="s">
        <v>730</v>
      </c>
      <c r="C398" s="113" t="s">
        <v>1024</v>
      </c>
      <c r="D398" s="114" t="s">
        <v>731</v>
      </c>
      <c r="E398" s="113" t="s">
        <v>27</v>
      </c>
      <c r="F398" s="120">
        <v>3</v>
      </c>
      <c r="G398" s="127"/>
      <c r="H398" s="127"/>
    </row>
    <row r="399" spans="2:8" ht="76.5">
      <c r="B399" s="113" t="s">
        <v>732</v>
      </c>
      <c r="C399" s="113" t="s">
        <v>1025</v>
      </c>
      <c r="D399" s="114" t="s">
        <v>733</v>
      </c>
      <c r="E399" s="113" t="s">
        <v>46</v>
      </c>
      <c r="F399" s="120">
        <v>3246</v>
      </c>
      <c r="G399" s="127"/>
      <c r="H399" s="127"/>
    </row>
    <row r="400" spans="2:8">
      <c r="B400" s="10" t="s">
        <v>734</v>
      </c>
      <c r="C400" s="11"/>
      <c r="D400" s="12" t="s">
        <v>735</v>
      </c>
      <c r="E400" s="11"/>
      <c r="F400" s="119"/>
      <c r="G400" s="126"/>
      <c r="H400" s="134"/>
    </row>
    <row r="401" spans="2:8" ht="27" customHeight="1">
      <c r="B401" s="10" t="s">
        <v>736</v>
      </c>
      <c r="C401" s="11"/>
      <c r="D401" s="12" t="s">
        <v>1055</v>
      </c>
      <c r="E401" s="11"/>
      <c r="F401" s="119"/>
      <c r="G401" s="126"/>
      <c r="H401" s="134"/>
    </row>
    <row r="402" spans="2:8">
      <c r="B402" s="113" t="s">
        <v>738</v>
      </c>
      <c r="C402" s="113" t="s">
        <v>1066</v>
      </c>
      <c r="D402" s="114" t="s">
        <v>1067</v>
      </c>
      <c r="E402" s="113" t="s">
        <v>27</v>
      </c>
      <c r="F402" s="120">
        <v>7</v>
      </c>
      <c r="G402" s="127"/>
      <c r="H402" s="127"/>
    </row>
    <row r="403" spans="2:8" ht="25.5">
      <c r="B403" s="10" t="s">
        <v>742</v>
      </c>
      <c r="C403" s="11"/>
      <c r="D403" s="12" t="s">
        <v>737</v>
      </c>
      <c r="E403" s="11"/>
      <c r="F403" s="119"/>
      <c r="G403" s="126"/>
      <c r="H403" s="134"/>
    </row>
    <row r="404" spans="2:8">
      <c r="B404" s="113" t="s">
        <v>744</v>
      </c>
      <c r="C404" s="113" t="s">
        <v>739</v>
      </c>
      <c r="D404" s="114" t="s">
        <v>1077</v>
      </c>
      <c r="E404" s="113" t="s">
        <v>27</v>
      </c>
      <c r="F404" s="120">
        <v>7</v>
      </c>
      <c r="G404" s="127"/>
      <c r="H404" s="127"/>
    </row>
    <row r="405" spans="2:8" ht="38.25">
      <c r="B405" s="113" t="s">
        <v>746</v>
      </c>
      <c r="C405" s="113" t="s">
        <v>740</v>
      </c>
      <c r="D405" s="114" t="s">
        <v>1078</v>
      </c>
      <c r="E405" s="113" t="s">
        <v>27</v>
      </c>
      <c r="F405" s="120">
        <v>14</v>
      </c>
      <c r="G405" s="127"/>
      <c r="H405" s="127"/>
    </row>
    <row r="406" spans="2:8">
      <c r="B406" s="113" t="s">
        <v>747</v>
      </c>
      <c r="C406" s="113" t="s">
        <v>1068</v>
      </c>
      <c r="D406" s="114" t="s">
        <v>1079</v>
      </c>
      <c r="E406" s="113" t="s">
        <v>27</v>
      </c>
      <c r="F406" s="120">
        <v>7</v>
      </c>
      <c r="G406" s="127"/>
      <c r="H406" s="127"/>
    </row>
    <row r="407" spans="2:8">
      <c r="B407" s="113" t="s">
        <v>749</v>
      </c>
      <c r="C407" s="113" t="s">
        <v>1069</v>
      </c>
      <c r="D407" s="114" t="s">
        <v>1080</v>
      </c>
      <c r="E407" s="113" t="s">
        <v>27</v>
      </c>
      <c r="F407" s="120">
        <v>7</v>
      </c>
      <c r="G407" s="127"/>
      <c r="H407" s="127"/>
    </row>
    <row r="408" spans="2:8" ht="25.5">
      <c r="B408" s="113" t="s">
        <v>751</v>
      </c>
      <c r="C408" s="113" t="s">
        <v>1070</v>
      </c>
      <c r="D408" s="114" t="s">
        <v>1081</v>
      </c>
      <c r="E408" s="113" t="s">
        <v>27</v>
      </c>
      <c r="F408" s="120">
        <v>7</v>
      </c>
      <c r="G408" s="127"/>
      <c r="H408" s="127"/>
    </row>
    <row r="409" spans="2:8">
      <c r="B409" s="113" t="s">
        <v>1056</v>
      </c>
      <c r="C409" s="113" t="s">
        <v>1026</v>
      </c>
      <c r="D409" s="114" t="s">
        <v>741</v>
      </c>
      <c r="E409" s="113" t="s">
        <v>27</v>
      </c>
      <c r="F409" s="120">
        <v>7</v>
      </c>
      <c r="G409" s="127"/>
      <c r="H409" s="127"/>
    </row>
    <row r="410" spans="2:8" ht="25.5">
      <c r="B410" s="113" t="s">
        <v>1057</v>
      </c>
      <c r="C410" s="113" t="s">
        <v>1099</v>
      </c>
      <c r="D410" s="114" t="s">
        <v>1082</v>
      </c>
      <c r="E410" s="113" t="s">
        <v>27</v>
      </c>
      <c r="F410" s="120">
        <v>18</v>
      </c>
      <c r="G410" s="127"/>
      <c r="H410" s="127"/>
    </row>
    <row r="411" spans="2:8" ht="25.5">
      <c r="B411" s="113" t="s">
        <v>1058</v>
      </c>
      <c r="C411" s="113" t="s">
        <v>1073</v>
      </c>
      <c r="D411" s="114" t="s">
        <v>1083</v>
      </c>
      <c r="E411" s="113" t="s">
        <v>27</v>
      </c>
      <c r="F411" s="120">
        <v>15</v>
      </c>
      <c r="G411" s="127"/>
      <c r="H411" s="127"/>
    </row>
    <row r="412" spans="2:8" ht="25.5">
      <c r="B412" s="113" t="s">
        <v>1059</v>
      </c>
      <c r="C412" s="113" t="s">
        <v>1074</v>
      </c>
      <c r="D412" s="114" t="s">
        <v>1084</v>
      </c>
      <c r="E412" s="113" t="s">
        <v>27</v>
      </c>
      <c r="F412" s="120">
        <v>25</v>
      </c>
      <c r="G412" s="127"/>
      <c r="H412" s="127"/>
    </row>
    <row r="413" spans="2:8">
      <c r="B413" s="113" t="s">
        <v>1071</v>
      </c>
      <c r="C413" s="113" t="s">
        <v>1075</v>
      </c>
      <c r="D413" s="114" t="s">
        <v>1085</v>
      </c>
      <c r="E413" s="113" t="s">
        <v>27</v>
      </c>
      <c r="F413" s="120">
        <v>7</v>
      </c>
      <c r="G413" s="127"/>
      <c r="H413" s="127"/>
    </row>
    <row r="414" spans="2:8">
      <c r="B414" s="113" t="s">
        <v>1072</v>
      </c>
      <c r="C414" s="113" t="s">
        <v>1076</v>
      </c>
      <c r="D414" s="114" t="s">
        <v>1086</v>
      </c>
      <c r="E414" s="113" t="s">
        <v>27</v>
      </c>
      <c r="F414" s="120">
        <v>33</v>
      </c>
      <c r="G414" s="127"/>
      <c r="H414" s="127"/>
    </row>
    <row r="415" spans="2:8" ht="25.5">
      <c r="B415" s="10" t="s">
        <v>1060</v>
      </c>
      <c r="C415" s="11"/>
      <c r="D415" s="12" t="s">
        <v>743</v>
      </c>
      <c r="E415" s="11"/>
      <c r="F415" s="119"/>
      <c r="G415" s="126"/>
      <c r="H415" s="134"/>
    </row>
    <row r="416" spans="2:8" ht="25.5">
      <c r="B416" s="113" t="s">
        <v>1061</v>
      </c>
      <c r="C416" s="113" t="s">
        <v>745</v>
      </c>
      <c r="D416" s="114" t="s">
        <v>1088</v>
      </c>
      <c r="E416" s="113" t="s">
        <v>226</v>
      </c>
      <c r="F416" s="120">
        <v>65</v>
      </c>
      <c r="G416" s="127"/>
      <c r="H416" s="127"/>
    </row>
    <row r="417" spans="2:8">
      <c r="B417" s="113" t="s">
        <v>1062</v>
      </c>
      <c r="C417" s="113">
        <v>72302</v>
      </c>
      <c r="D417" s="114" t="s">
        <v>1089</v>
      </c>
      <c r="E417" s="113" t="s">
        <v>27</v>
      </c>
      <c r="F417" s="120">
        <v>9</v>
      </c>
      <c r="G417" s="127"/>
      <c r="H417" s="127"/>
    </row>
    <row r="418" spans="2:8">
      <c r="B418" s="113" t="s">
        <v>1063</v>
      </c>
      <c r="C418" s="113" t="s">
        <v>748</v>
      </c>
      <c r="D418" s="114" t="s">
        <v>1090</v>
      </c>
      <c r="E418" s="113" t="s">
        <v>27</v>
      </c>
      <c r="F418" s="120">
        <v>8</v>
      </c>
      <c r="G418" s="127"/>
      <c r="H418" s="127"/>
    </row>
    <row r="419" spans="2:8">
      <c r="B419" s="113" t="s">
        <v>1064</v>
      </c>
      <c r="C419" s="113" t="s">
        <v>752</v>
      </c>
      <c r="D419" s="114" t="s">
        <v>1087</v>
      </c>
      <c r="E419" s="113" t="s">
        <v>27</v>
      </c>
      <c r="F419" s="120">
        <v>7</v>
      </c>
      <c r="G419" s="127"/>
      <c r="H419" s="127"/>
    </row>
    <row r="420" spans="2:8">
      <c r="B420" s="113" t="s">
        <v>1065</v>
      </c>
      <c r="C420" s="113" t="s">
        <v>750</v>
      </c>
      <c r="D420" s="114" t="s">
        <v>1091</v>
      </c>
      <c r="E420" s="113" t="s">
        <v>27</v>
      </c>
      <c r="F420" s="120">
        <v>7</v>
      </c>
      <c r="G420" s="127"/>
      <c r="H420" s="127"/>
    </row>
    <row r="421" spans="2:8">
      <c r="B421" s="112"/>
      <c r="C421" s="11"/>
      <c r="D421" s="11"/>
      <c r="E421" s="11"/>
      <c r="F421" s="121" t="s">
        <v>775</v>
      </c>
      <c r="G421" s="129"/>
      <c r="H421" s="135"/>
    </row>
    <row r="422" spans="2:8">
      <c r="B422" s="112"/>
      <c r="C422" s="11"/>
      <c r="D422" s="11"/>
      <c r="E422" s="11"/>
      <c r="F422" s="121" t="s">
        <v>776</v>
      </c>
      <c r="G422" s="144"/>
      <c r="H422" s="135"/>
    </row>
    <row r="423" spans="2:8">
      <c r="B423" s="112"/>
      <c r="C423" s="11"/>
      <c r="D423" s="11"/>
      <c r="E423" s="11"/>
      <c r="F423" s="121" t="s">
        <v>777</v>
      </c>
      <c r="G423" s="129"/>
      <c r="H423" s="135"/>
    </row>
    <row r="424" spans="2:8">
      <c r="B424" s="9"/>
      <c r="C424" s="1"/>
      <c r="D424" s="1"/>
      <c r="E424" s="1"/>
      <c r="F424" s="122"/>
      <c r="G424" s="130"/>
      <c r="H424" s="130"/>
    </row>
    <row r="425" spans="2:8">
      <c r="B425" s="10" t="s">
        <v>753</v>
      </c>
      <c r="C425" s="11"/>
      <c r="D425" s="12" t="s">
        <v>754</v>
      </c>
      <c r="E425" s="11"/>
      <c r="F425" s="119"/>
      <c r="G425" s="128"/>
      <c r="H425" s="126"/>
    </row>
    <row r="426" spans="2:8" ht="38.25">
      <c r="B426" s="113" t="s">
        <v>755</v>
      </c>
      <c r="C426" s="113" t="s">
        <v>1027</v>
      </c>
      <c r="D426" s="114" t="s">
        <v>756</v>
      </c>
      <c r="E426" s="113" t="s">
        <v>27</v>
      </c>
      <c r="F426" s="120">
        <v>1</v>
      </c>
      <c r="G426" s="127"/>
      <c r="H426" s="127"/>
    </row>
    <row r="427" spans="2:8">
      <c r="B427" s="112"/>
      <c r="C427" s="11"/>
      <c r="D427" s="11"/>
      <c r="E427" s="11"/>
      <c r="F427" s="121" t="s">
        <v>778</v>
      </c>
      <c r="G427" s="129"/>
      <c r="H427" s="135"/>
    </row>
    <row r="428" spans="2:8">
      <c r="B428" s="112"/>
      <c r="C428" s="11"/>
      <c r="D428" s="11"/>
      <c r="E428" s="11"/>
      <c r="F428" s="121" t="s">
        <v>779</v>
      </c>
      <c r="G428" s="144"/>
      <c r="H428" s="135"/>
    </row>
    <row r="429" spans="2:8">
      <c r="B429" s="112"/>
      <c r="C429" s="11"/>
      <c r="D429" s="11"/>
      <c r="E429" s="11"/>
      <c r="F429" s="121" t="s">
        <v>780</v>
      </c>
      <c r="G429" s="129"/>
      <c r="H429" s="135"/>
    </row>
    <row r="430" spans="2:8">
      <c r="B430" s="9"/>
      <c r="C430" s="1"/>
      <c r="D430" s="1"/>
      <c r="E430" s="1"/>
      <c r="F430" s="122"/>
      <c r="G430" s="130"/>
      <c r="H430" s="130"/>
    </row>
    <row r="431" spans="2:8">
      <c r="B431" s="10" t="s">
        <v>757</v>
      </c>
      <c r="C431" s="11"/>
      <c r="D431" s="12" t="s">
        <v>758</v>
      </c>
      <c r="E431" s="11"/>
      <c r="F431" s="119"/>
      <c r="G431" s="128"/>
      <c r="H431" s="126"/>
    </row>
    <row r="432" spans="2:8">
      <c r="B432" s="113" t="s">
        <v>759</v>
      </c>
      <c r="C432" s="113" t="s">
        <v>760</v>
      </c>
      <c r="D432" s="114" t="s">
        <v>761</v>
      </c>
      <c r="E432" s="113" t="s">
        <v>46</v>
      </c>
      <c r="F432" s="120">
        <v>3246</v>
      </c>
      <c r="G432" s="127"/>
      <c r="H432" s="127"/>
    </row>
    <row r="433" spans="2:8">
      <c r="B433" s="112"/>
      <c r="C433" s="11"/>
      <c r="D433" s="11"/>
      <c r="E433" s="11"/>
      <c r="F433" s="121" t="s">
        <v>781</v>
      </c>
      <c r="G433" s="129"/>
      <c r="H433" s="135"/>
    </row>
    <row r="434" spans="2:8">
      <c r="B434" s="112"/>
      <c r="C434" s="11"/>
      <c r="D434" s="11"/>
      <c r="E434" s="11"/>
      <c r="F434" s="121" t="s">
        <v>782</v>
      </c>
      <c r="G434" s="144"/>
      <c r="H434" s="135"/>
    </row>
    <row r="435" spans="2:8">
      <c r="B435" s="112"/>
      <c r="C435" s="11"/>
      <c r="D435" s="11"/>
      <c r="E435" s="11"/>
      <c r="F435" s="121" t="s">
        <v>783</v>
      </c>
      <c r="G435" s="129"/>
      <c r="H435" s="135"/>
    </row>
    <row r="436" spans="2:8">
      <c r="B436" s="9"/>
      <c r="C436" s="1"/>
      <c r="D436" s="1"/>
      <c r="E436" s="1"/>
      <c r="F436" s="122"/>
      <c r="G436" s="130"/>
      <c r="H436" s="130"/>
    </row>
    <row r="437" spans="2:8">
      <c r="B437" s="14"/>
      <c r="C437" s="15"/>
      <c r="D437" s="15"/>
      <c r="E437" s="15"/>
      <c r="F437" s="123" t="s">
        <v>762</v>
      </c>
      <c r="G437" s="131"/>
      <c r="H437" s="136"/>
    </row>
    <row r="438" spans="2:8">
      <c r="B438" s="14"/>
      <c r="C438" s="15"/>
      <c r="D438" s="15"/>
      <c r="E438" s="15"/>
      <c r="F438" s="123" t="s">
        <v>763</v>
      </c>
      <c r="G438" s="145"/>
      <c r="H438" s="136"/>
    </row>
    <row r="439" spans="2:8">
      <c r="B439" s="14"/>
      <c r="C439" s="15"/>
      <c r="D439" s="15"/>
      <c r="E439" s="15"/>
      <c r="F439" s="123" t="s">
        <v>764</v>
      </c>
      <c r="G439" s="145"/>
      <c r="H439" s="136"/>
    </row>
    <row r="440" spans="2:8">
      <c r="B440" s="14"/>
      <c r="C440" s="15"/>
      <c r="D440" s="15"/>
      <c r="E440" s="15"/>
      <c r="F440" s="123" t="s">
        <v>765</v>
      </c>
      <c r="G440" s="131"/>
      <c r="H440" s="136"/>
    </row>
    <row r="441" spans="2:8">
      <c r="B441" s="9"/>
      <c r="C441" s="1"/>
      <c r="D441" s="1"/>
      <c r="E441" s="1"/>
      <c r="F441" s="122"/>
      <c r="G441" s="130"/>
      <c r="H441" s="130"/>
    </row>
    <row r="442" spans="2:8">
      <c r="B442" s="13"/>
      <c r="C442" s="2"/>
      <c r="D442" s="3"/>
      <c r="E442" s="3"/>
      <c r="F442" s="124"/>
      <c r="G442" s="132"/>
      <c r="H442" s="132"/>
    </row>
    <row r="443" spans="2:8" ht="41.25" customHeight="1">
      <c r="B443" s="164"/>
      <c r="C443" s="164"/>
      <c r="D443" s="165"/>
      <c r="E443" s="165"/>
      <c r="F443" s="165"/>
      <c r="G443" s="164"/>
      <c r="H443" s="164"/>
    </row>
  </sheetData>
  <mergeCells count="2">
    <mergeCell ref="B443:H443"/>
    <mergeCell ref="B2:H3"/>
  </mergeCells>
  <conditionalFormatting sqref="E24:E28">
    <cfRule type="cellIs" dxfId="10" priority="11" operator="equal">
      <formula>0</formula>
    </cfRule>
  </conditionalFormatting>
  <conditionalFormatting sqref="F24:F28">
    <cfRule type="cellIs" dxfId="9" priority="10" operator="equal">
      <formula>0</formula>
    </cfRule>
  </conditionalFormatting>
  <conditionalFormatting sqref="E23">
    <cfRule type="cellIs" dxfId="8" priority="9" operator="equal">
      <formula>0</formula>
    </cfRule>
  </conditionalFormatting>
  <conditionalFormatting sqref="F23">
    <cfRule type="cellIs" dxfId="7" priority="8" operator="equal">
      <formula>0</formula>
    </cfRule>
  </conditionalFormatting>
  <conditionalFormatting sqref="F50:F52">
    <cfRule type="cellIs" dxfId="6" priority="7" operator="equal">
      <formula>0</formula>
    </cfRule>
  </conditionalFormatting>
  <conditionalFormatting sqref="E50:E52">
    <cfRule type="cellIs" dxfId="5" priority="6" operator="equal">
      <formula>0</formula>
    </cfRule>
  </conditionalFormatting>
  <conditionalFormatting sqref="F49">
    <cfRule type="cellIs" dxfId="4" priority="5" operator="equal">
      <formula>0</formula>
    </cfRule>
  </conditionalFormatting>
  <conditionalFormatting sqref="F39">
    <cfRule type="cellIs" dxfId="3" priority="4" operator="equal">
      <formula>0</formula>
    </cfRule>
  </conditionalFormatting>
  <conditionalFormatting sqref="E39">
    <cfRule type="cellIs" dxfId="2" priority="3" operator="equal">
      <formula>0</formula>
    </cfRule>
  </conditionalFormatting>
  <conditionalFormatting sqref="F80">
    <cfRule type="cellIs" dxfId="1" priority="2" operator="equal">
      <formula>0</formula>
    </cfRule>
  </conditionalFormatting>
  <conditionalFormatting sqref="E80">
    <cfRule type="cellIs" dxfId="0" priority="1" operator="equal">
      <formula>0</formula>
    </cfRule>
  </conditionalFormatting>
  <pageMargins left="0.78740157480314965" right="0.39370078740157483" top="0.39370078740157483" bottom="0.39370078740157483" header="0" footer="0"/>
  <pageSetup paperSize="9" scale="76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I2906"/>
  <sheetViews>
    <sheetView showGridLines="0" view="pageBreakPreview" topLeftCell="A97" zoomScaleNormal="100" zoomScaleSheetLayoutView="100" workbookViewId="0">
      <selection activeCell="C111" sqref="C111"/>
    </sheetView>
  </sheetViews>
  <sheetFormatPr defaultColWidth="11.19921875" defaultRowHeight="15"/>
  <cols>
    <col min="1" max="1" width="2.796875" customWidth="1"/>
    <col min="2" max="2" width="6.8984375" customWidth="1"/>
    <col min="3" max="3" width="9.59765625" customWidth="1"/>
    <col min="4" max="4" width="32.796875" customWidth="1"/>
    <col min="5" max="5" width="2.8984375" customWidth="1"/>
    <col min="6" max="6" width="7.59765625" customWidth="1"/>
    <col min="7" max="7" width="9.09765625" style="8" customWidth="1"/>
    <col min="8" max="8" width="7.8984375" style="8" bestFit="1" customWidth="1"/>
    <col min="9" max="9" width="12.69921875" customWidth="1"/>
  </cols>
  <sheetData>
    <row r="2" spans="2:9" ht="64.5" customHeight="1">
      <c r="B2" s="190" t="s">
        <v>1169</v>
      </c>
      <c r="C2" s="167"/>
      <c r="D2" s="167"/>
      <c r="E2" s="167"/>
      <c r="F2" s="167"/>
      <c r="G2" s="167"/>
      <c r="H2" s="168"/>
    </row>
    <row r="3" spans="2:9" ht="8.25" customHeight="1">
      <c r="B3" s="7"/>
      <c r="C3" s="98"/>
      <c r="D3" s="99"/>
      <c r="E3" s="100"/>
      <c r="F3" s="133"/>
      <c r="G3" s="172"/>
      <c r="H3" s="173"/>
    </row>
    <row r="4" spans="2:9" ht="26.25" thickBot="1">
      <c r="B4" s="111" t="s">
        <v>0</v>
      </c>
      <c r="C4" s="111" t="s">
        <v>784</v>
      </c>
      <c r="D4" s="151" t="s">
        <v>2</v>
      </c>
      <c r="E4" s="111" t="s">
        <v>3</v>
      </c>
      <c r="F4" s="111" t="s">
        <v>4</v>
      </c>
      <c r="G4" s="125" t="s">
        <v>785</v>
      </c>
      <c r="H4" s="125" t="s">
        <v>6</v>
      </c>
      <c r="I4" s="152"/>
    </row>
    <row r="5" spans="2:9" ht="15.75" thickBot="1">
      <c r="B5" s="151" t="s">
        <v>7</v>
      </c>
      <c r="C5" s="112"/>
      <c r="D5" s="12" t="s">
        <v>8</v>
      </c>
      <c r="E5" s="11"/>
      <c r="F5" s="11"/>
      <c r="G5" s="119"/>
      <c r="H5" s="126"/>
      <c r="I5" s="152"/>
    </row>
    <row r="6" spans="2:9" ht="26.25" thickBot="1">
      <c r="B6" s="151" t="s">
        <v>9</v>
      </c>
      <c r="C6" s="112"/>
      <c r="D6" s="12" t="s">
        <v>1123</v>
      </c>
      <c r="E6" s="11"/>
      <c r="F6" s="11"/>
      <c r="G6" s="119"/>
      <c r="H6" s="126"/>
      <c r="I6" s="147"/>
    </row>
    <row r="7" spans="2:9" ht="15.75" thickBot="1">
      <c r="B7" s="153" t="s">
        <v>10</v>
      </c>
      <c r="C7" s="154" t="s">
        <v>918</v>
      </c>
      <c r="D7" s="155" t="s">
        <v>786</v>
      </c>
      <c r="E7" s="11"/>
      <c r="F7" s="11"/>
      <c r="G7" s="119"/>
      <c r="H7" s="126"/>
      <c r="I7" s="147"/>
    </row>
    <row r="8" spans="2:9" ht="15.75" thickBot="1">
      <c r="B8" s="156"/>
      <c r="C8" s="111" t="s">
        <v>784</v>
      </c>
      <c r="D8" s="151" t="s">
        <v>2</v>
      </c>
      <c r="E8" s="111" t="s">
        <v>3</v>
      </c>
      <c r="F8" s="111" t="s">
        <v>787</v>
      </c>
      <c r="G8" s="118" t="s">
        <v>788</v>
      </c>
      <c r="H8" s="125" t="s">
        <v>789</v>
      </c>
      <c r="I8" s="147"/>
    </row>
    <row r="9" spans="2:9" ht="15.75" thickBot="1">
      <c r="B9" s="156"/>
      <c r="C9" s="113" t="s">
        <v>790</v>
      </c>
      <c r="D9" s="114" t="s">
        <v>791</v>
      </c>
      <c r="E9" s="113" t="s">
        <v>792</v>
      </c>
      <c r="F9" s="157"/>
      <c r="G9" s="120"/>
      <c r="H9" s="127"/>
      <c r="I9" s="147"/>
    </row>
    <row r="10" spans="2:9" ht="15.75" thickBot="1">
      <c r="B10" s="156"/>
      <c r="C10" s="14"/>
      <c r="D10" s="15"/>
      <c r="E10" s="15"/>
      <c r="F10" s="15"/>
      <c r="G10" s="158" t="s">
        <v>793</v>
      </c>
      <c r="H10" s="159"/>
      <c r="I10" s="147"/>
    </row>
    <row r="11" spans="2:9" ht="15.75" thickBot="1">
      <c r="B11" s="160"/>
      <c r="C11" s="15"/>
      <c r="D11" s="15"/>
      <c r="E11" s="15"/>
      <c r="F11" s="15"/>
      <c r="G11" s="149"/>
      <c r="H11" s="150"/>
      <c r="I11" s="147"/>
    </row>
    <row r="12" spans="2:9" ht="15.75" thickBot="1">
      <c r="B12" s="153" t="s">
        <v>12</v>
      </c>
      <c r="C12" s="154" t="s">
        <v>919</v>
      </c>
      <c r="D12" s="155" t="s">
        <v>794</v>
      </c>
      <c r="E12" s="11"/>
      <c r="F12" s="11"/>
      <c r="G12" s="119"/>
      <c r="H12" s="126"/>
      <c r="I12" s="147"/>
    </row>
    <row r="13" spans="2:9" ht="15.75" thickBot="1">
      <c r="B13" s="156"/>
      <c r="C13" s="111" t="s">
        <v>784</v>
      </c>
      <c r="D13" s="151" t="s">
        <v>2</v>
      </c>
      <c r="E13" s="111" t="s">
        <v>3</v>
      </c>
      <c r="F13" s="111" t="s">
        <v>787</v>
      </c>
      <c r="G13" s="118" t="s">
        <v>788</v>
      </c>
      <c r="H13" s="125" t="s">
        <v>789</v>
      </c>
      <c r="I13" s="147"/>
    </row>
    <row r="14" spans="2:9" ht="15.75" thickBot="1">
      <c r="B14" s="156"/>
      <c r="C14" s="113" t="s">
        <v>790</v>
      </c>
      <c r="D14" s="114" t="s">
        <v>791</v>
      </c>
      <c r="E14" s="113" t="s">
        <v>792</v>
      </c>
      <c r="F14" s="157">
        <v>55</v>
      </c>
      <c r="G14" s="120"/>
      <c r="H14" s="127"/>
      <c r="I14" s="147"/>
    </row>
    <row r="15" spans="2:9" ht="15.75" thickBot="1">
      <c r="B15" s="156"/>
      <c r="C15" s="14"/>
      <c r="D15" s="15"/>
      <c r="E15" s="15"/>
      <c r="F15" s="15"/>
      <c r="G15" s="158" t="s">
        <v>793</v>
      </c>
      <c r="H15" s="159"/>
      <c r="I15" s="147"/>
    </row>
    <row r="16" spans="2:9" ht="15.75" thickBot="1">
      <c r="B16" s="160"/>
      <c r="C16" s="15"/>
      <c r="D16" s="15"/>
      <c r="E16" s="15"/>
      <c r="F16" s="15"/>
      <c r="G16" s="149"/>
      <c r="H16" s="150"/>
      <c r="I16" s="147"/>
    </row>
    <row r="17" spans="2:9" ht="15.75" thickBot="1">
      <c r="B17" s="153" t="s">
        <v>14</v>
      </c>
      <c r="C17" s="154" t="s">
        <v>920</v>
      </c>
      <c r="D17" s="155" t="s">
        <v>795</v>
      </c>
      <c r="E17" s="11"/>
      <c r="F17" s="11"/>
      <c r="G17" s="119"/>
      <c r="H17" s="126"/>
      <c r="I17" s="147"/>
    </row>
    <row r="18" spans="2:9" ht="15.75" thickBot="1">
      <c r="B18" s="156"/>
      <c r="C18" s="111" t="s">
        <v>784</v>
      </c>
      <c r="D18" s="151" t="s">
        <v>2</v>
      </c>
      <c r="E18" s="111" t="s">
        <v>3</v>
      </c>
      <c r="F18" s="111" t="s">
        <v>787</v>
      </c>
      <c r="G18" s="118" t="s">
        <v>788</v>
      </c>
      <c r="H18" s="125" t="s">
        <v>789</v>
      </c>
      <c r="I18" s="147"/>
    </row>
    <row r="19" spans="2:9" ht="15.75" thickBot="1">
      <c r="B19" s="156"/>
      <c r="C19" s="113" t="s">
        <v>796</v>
      </c>
      <c r="D19" s="114" t="s">
        <v>795</v>
      </c>
      <c r="E19" s="113" t="s">
        <v>792</v>
      </c>
      <c r="F19" s="157">
        <v>220</v>
      </c>
      <c r="G19" s="120"/>
      <c r="H19" s="127"/>
      <c r="I19" s="147"/>
    </row>
    <row r="20" spans="2:9" ht="15.75" thickBot="1">
      <c r="B20" s="156"/>
      <c r="C20" s="14"/>
      <c r="D20" s="15"/>
      <c r="E20" s="15"/>
      <c r="F20" s="15"/>
      <c r="G20" s="158" t="s">
        <v>793</v>
      </c>
      <c r="H20" s="159"/>
      <c r="I20" s="147"/>
    </row>
    <row r="21" spans="2:9" ht="15.75" thickBot="1">
      <c r="B21" s="160"/>
      <c r="C21" s="15"/>
      <c r="D21" s="15"/>
      <c r="E21" s="15"/>
      <c r="F21" s="15"/>
      <c r="G21" s="149"/>
      <c r="H21" s="150"/>
      <c r="I21" s="147"/>
    </row>
    <row r="22" spans="2:9" ht="26.25" thickBot="1">
      <c r="B22" s="153" t="s">
        <v>16</v>
      </c>
      <c r="C22" s="154" t="s">
        <v>921</v>
      </c>
      <c r="D22" s="155" t="s">
        <v>1028</v>
      </c>
      <c r="E22" s="11"/>
      <c r="F22" s="11"/>
      <c r="G22" s="119"/>
      <c r="H22" s="126"/>
      <c r="I22" s="147"/>
    </row>
    <row r="23" spans="2:9" ht="15.75" thickBot="1">
      <c r="B23" s="156"/>
      <c r="C23" s="111" t="s">
        <v>784</v>
      </c>
      <c r="D23" s="151" t="s">
        <v>2</v>
      </c>
      <c r="E23" s="111" t="s">
        <v>3</v>
      </c>
      <c r="F23" s="111" t="s">
        <v>787</v>
      </c>
      <c r="G23" s="118" t="s">
        <v>788</v>
      </c>
      <c r="H23" s="125" t="s">
        <v>789</v>
      </c>
      <c r="I23" s="147"/>
    </row>
    <row r="24" spans="2:9" ht="15.75" thickBot="1">
      <c r="B24" s="156"/>
      <c r="C24" s="113" t="s">
        <v>1029</v>
      </c>
      <c r="D24" s="114" t="s">
        <v>1030</v>
      </c>
      <c r="E24" s="113" t="s">
        <v>792</v>
      </c>
      <c r="F24" s="157">
        <v>1</v>
      </c>
      <c r="G24" s="120"/>
      <c r="H24" s="127"/>
      <c r="I24" s="147"/>
    </row>
    <row r="25" spans="2:9" ht="15.75" thickBot="1">
      <c r="B25" s="156"/>
      <c r="C25" s="14"/>
      <c r="D25" s="15"/>
      <c r="E25" s="15"/>
      <c r="F25" s="15"/>
      <c r="G25" s="158" t="s">
        <v>793</v>
      </c>
      <c r="H25" s="159"/>
      <c r="I25" s="147"/>
    </row>
    <row r="26" spans="2:9" ht="15.75" thickBot="1">
      <c r="B26" s="160"/>
      <c r="C26" s="15"/>
      <c r="D26" s="15"/>
      <c r="E26" s="15"/>
      <c r="F26" s="15"/>
      <c r="G26" s="149"/>
      <c r="H26" s="150"/>
      <c r="I26" s="147"/>
    </row>
    <row r="27" spans="2:9" ht="15.75" thickBot="1">
      <c r="B27" s="153" t="s">
        <v>18</v>
      </c>
      <c r="C27" s="154" t="s">
        <v>923</v>
      </c>
      <c r="D27" s="155" t="s">
        <v>797</v>
      </c>
      <c r="E27" s="11"/>
      <c r="F27" s="11"/>
      <c r="G27" s="119"/>
      <c r="H27" s="126"/>
      <c r="I27" s="147"/>
    </row>
    <row r="28" spans="2:9" ht="15.75" thickBot="1">
      <c r="B28" s="156"/>
      <c r="C28" s="111" t="s">
        <v>784</v>
      </c>
      <c r="D28" s="151" t="s">
        <v>2</v>
      </c>
      <c r="E28" s="111" t="s">
        <v>3</v>
      </c>
      <c r="F28" s="111" t="s">
        <v>787</v>
      </c>
      <c r="G28" s="118" t="s">
        <v>788</v>
      </c>
      <c r="H28" s="125" t="s">
        <v>789</v>
      </c>
      <c r="I28" s="147"/>
    </row>
    <row r="29" spans="2:9" ht="15.75" thickBot="1">
      <c r="B29" s="156"/>
      <c r="C29" s="113" t="s">
        <v>798</v>
      </c>
      <c r="D29" s="114" t="s">
        <v>797</v>
      </c>
      <c r="E29" s="113" t="s">
        <v>792</v>
      </c>
      <c r="F29" s="157">
        <v>220</v>
      </c>
      <c r="G29" s="120"/>
      <c r="H29" s="127"/>
      <c r="I29" s="147"/>
    </row>
    <row r="30" spans="2:9" ht="15.75" thickBot="1">
      <c r="B30" s="156"/>
      <c r="C30" s="14"/>
      <c r="D30" s="15"/>
      <c r="E30" s="15"/>
      <c r="F30" s="15"/>
      <c r="G30" s="158" t="s">
        <v>793</v>
      </c>
      <c r="H30" s="159"/>
      <c r="I30" s="147"/>
    </row>
    <row r="31" spans="2:9" ht="15.75" thickBot="1">
      <c r="B31" s="160"/>
      <c r="C31" s="15"/>
      <c r="D31" s="15"/>
      <c r="E31" s="15"/>
      <c r="F31" s="15"/>
      <c r="G31" s="149"/>
      <c r="H31" s="150"/>
      <c r="I31" s="147"/>
    </row>
    <row r="32" spans="2:9" ht="15.75" thickBot="1">
      <c r="B32" s="153" t="s">
        <v>20</v>
      </c>
      <c r="C32" s="154" t="s">
        <v>924</v>
      </c>
      <c r="D32" s="155" t="s">
        <v>799</v>
      </c>
      <c r="E32" s="11"/>
      <c r="F32" s="11"/>
      <c r="G32" s="119"/>
      <c r="H32" s="126"/>
      <c r="I32" s="147"/>
    </row>
    <row r="33" spans="2:9" ht="15.75" thickBot="1">
      <c r="B33" s="156"/>
      <c r="C33" s="111" t="s">
        <v>784</v>
      </c>
      <c r="D33" s="151" t="s">
        <v>2</v>
      </c>
      <c r="E33" s="111" t="s">
        <v>3</v>
      </c>
      <c r="F33" s="111" t="s">
        <v>787</v>
      </c>
      <c r="G33" s="118" t="s">
        <v>788</v>
      </c>
      <c r="H33" s="125" t="s">
        <v>789</v>
      </c>
      <c r="I33" s="147"/>
    </row>
    <row r="34" spans="2:9" ht="15.75" thickBot="1">
      <c r="B34" s="156"/>
      <c r="C34" s="113" t="s">
        <v>800</v>
      </c>
      <c r="D34" s="114" t="s">
        <v>799</v>
      </c>
      <c r="E34" s="113" t="s">
        <v>792</v>
      </c>
      <c r="F34" s="157">
        <v>220</v>
      </c>
      <c r="G34" s="120"/>
      <c r="H34" s="127"/>
      <c r="I34" s="147"/>
    </row>
    <row r="35" spans="2:9" ht="15.75" thickBot="1">
      <c r="B35" s="156"/>
      <c r="C35" s="14"/>
      <c r="D35" s="15"/>
      <c r="E35" s="15"/>
      <c r="F35" s="15"/>
      <c r="G35" s="158" t="s">
        <v>793</v>
      </c>
      <c r="H35" s="159"/>
      <c r="I35" s="147"/>
    </row>
    <row r="36" spans="2:9" ht="15.75" thickBot="1">
      <c r="B36" s="160"/>
      <c r="C36" s="15"/>
      <c r="D36" s="15"/>
      <c r="E36" s="15"/>
      <c r="F36" s="15"/>
      <c r="G36" s="149"/>
      <c r="H36" s="150"/>
      <c r="I36" s="147"/>
    </row>
    <row r="37" spans="2:9" ht="15.75" thickBot="1">
      <c r="B37" s="153" t="s">
        <v>22</v>
      </c>
      <c r="C37" s="154" t="s">
        <v>925</v>
      </c>
      <c r="D37" s="155" t="s">
        <v>801</v>
      </c>
      <c r="E37" s="11"/>
      <c r="F37" s="11"/>
      <c r="G37" s="119"/>
      <c r="H37" s="126"/>
      <c r="I37" s="147"/>
    </row>
    <row r="38" spans="2:9" ht="15.75" thickBot="1">
      <c r="B38" s="156"/>
      <c r="C38" s="111" t="s">
        <v>784</v>
      </c>
      <c r="D38" s="151" t="s">
        <v>2</v>
      </c>
      <c r="E38" s="111" t="s">
        <v>3</v>
      </c>
      <c r="F38" s="111" t="s">
        <v>787</v>
      </c>
      <c r="G38" s="118" t="s">
        <v>788</v>
      </c>
      <c r="H38" s="125" t="s">
        <v>789</v>
      </c>
      <c r="I38" s="147"/>
    </row>
    <row r="39" spans="2:9" ht="15.75" thickBot="1">
      <c r="B39" s="156"/>
      <c r="C39" s="113" t="s">
        <v>802</v>
      </c>
      <c r="D39" s="114" t="s">
        <v>801</v>
      </c>
      <c r="E39" s="113" t="s">
        <v>792</v>
      </c>
      <c r="F39" s="157">
        <v>220</v>
      </c>
      <c r="G39" s="120"/>
      <c r="H39" s="127"/>
      <c r="I39" s="147"/>
    </row>
    <row r="40" spans="2:9" ht="15.75" thickBot="1">
      <c r="B40" s="156"/>
      <c r="C40" s="14"/>
      <c r="D40" s="15"/>
      <c r="E40" s="15"/>
      <c r="F40" s="15"/>
      <c r="G40" s="158" t="s">
        <v>793</v>
      </c>
      <c r="H40" s="159"/>
      <c r="I40" s="147"/>
    </row>
    <row r="41" spans="2:9" ht="15.75" thickBot="1">
      <c r="B41" s="160"/>
      <c r="C41" s="15"/>
      <c r="D41" s="15"/>
      <c r="E41" s="15"/>
      <c r="F41" s="15"/>
      <c r="G41" s="149"/>
      <c r="H41" s="150"/>
      <c r="I41" s="147"/>
    </row>
    <row r="42" spans="2:9" ht="15.75" thickBot="1">
      <c r="B42" s="153" t="s">
        <v>24</v>
      </c>
      <c r="C42" s="154" t="s">
        <v>926</v>
      </c>
      <c r="D42" s="155" t="s">
        <v>803</v>
      </c>
      <c r="E42" s="11"/>
      <c r="F42" s="11"/>
      <c r="G42" s="119"/>
      <c r="H42" s="126"/>
      <c r="I42" s="147"/>
    </row>
    <row r="43" spans="2:9" ht="15.75" thickBot="1">
      <c r="B43" s="156"/>
      <c r="C43" s="111" t="s">
        <v>784</v>
      </c>
      <c r="D43" s="151" t="s">
        <v>2</v>
      </c>
      <c r="E43" s="111" t="s">
        <v>3</v>
      </c>
      <c r="F43" s="111" t="s">
        <v>787</v>
      </c>
      <c r="G43" s="118" t="s">
        <v>788</v>
      </c>
      <c r="H43" s="125" t="s">
        <v>789</v>
      </c>
      <c r="I43" s="147"/>
    </row>
    <row r="44" spans="2:9" ht="15.75" thickBot="1">
      <c r="B44" s="156"/>
      <c r="C44" s="113" t="s">
        <v>804</v>
      </c>
      <c r="D44" s="114" t="s">
        <v>805</v>
      </c>
      <c r="E44" s="113" t="s">
        <v>792</v>
      </c>
      <c r="F44" s="157">
        <v>220</v>
      </c>
      <c r="G44" s="120"/>
      <c r="H44" s="127"/>
      <c r="I44" s="147"/>
    </row>
    <row r="45" spans="2:9" ht="15.75" thickBot="1">
      <c r="B45" s="156"/>
      <c r="C45" s="14"/>
      <c r="D45" s="15"/>
      <c r="E45" s="15"/>
      <c r="F45" s="15"/>
      <c r="G45" s="158" t="s">
        <v>793</v>
      </c>
      <c r="H45" s="159"/>
      <c r="I45" s="147"/>
    </row>
    <row r="46" spans="2:9" ht="15.75" thickBot="1">
      <c r="B46" s="160"/>
      <c r="C46" s="15"/>
      <c r="D46" s="15"/>
      <c r="E46" s="15"/>
      <c r="F46" s="15"/>
      <c r="G46" s="149"/>
      <c r="H46" s="150"/>
      <c r="I46" s="147"/>
    </row>
    <row r="47" spans="2:9" ht="15.75" thickBot="1">
      <c r="B47" s="151" t="s">
        <v>25</v>
      </c>
      <c r="C47" s="112"/>
      <c r="D47" s="12" t="s">
        <v>1122</v>
      </c>
      <c r="E47" s="11"/>
      <c r="F47" s="11"/>
      <c r="G47" s="119"/>
      <c r="H47" s="126"/>
      <c r="I47" s="147"/>
    </row>
    <row r="48" spans="2:9" ht="64.5" thickBot="1">
      <c r="B48" s="153" t="s">
        <v>26</v>
      </c>
      <c r="C48" s="154" t="s">
        <v>1100</v>
      </c>
      <c r="D48" s="155" t="s">
        <v>1124</v>
      </c>
      <c r="E48" s="11"/>
      <c r="F48" s="11"/>
      <c r="G48" s="119"/>
      <c r="H48" s="126"/>
      <c r="I48" s="147"/>
    </row>
    <row r="49" spans="2:9" ht="15.75" thickBot="1">
      <c r="B49" s="156"/>
      <c r="C49" s="111" t="s">
        <v>784</v>
      </c>
      <c r="D49" s="151" t="s">
        <v>2</v>
      </c>
      <c r="E49" s="111" t="s">
        <v>3</v>
      </c>
      <c r="F49" s="111" t="s">
        <v>787</v>
      </c>
      <c r="G49" s="118" t="s">
        <v>788</v>
      </c>
      <c r="H49" s="125" t="s">
        <v>789</v>
      </c>
      <c r="I49" s="147"/>
    </row>
    <row r="50" spans="2:9" ht="15.75" thickBot="1">
      <c r="B50" s="156"/>
      <c r="C50" s="113" t="s">
        <v>1125</v>
      </c>
      <c r="D50" s="114" t="s">
        <v>1126</v>
      </c>
      <c r="E50" s="113" t="s">
        <v>792</v>
      </c>
      <c r="F50" s="157">
        <v>30</v>
      </c>
      <c r="G50" s="120"/>
      <c r="H50" s="127"/>
      <c r="I50" s="147"/>
    </row>
    <row r="51" spans="2:9" ht="15.75" thickBot="1">
      <c r="B51" s="156"/>
      <c r="C51" s="14"/>
      <c r="D51" s="15"/>
      <c r="E51" s="15"/>
      <c r="F51" s="15"/>
      <c r="G51" s="158" t="s">
        <v>793</v>
      </c>
      <c r="H51" s="159"/>
      <c r="I51" s="147"/>
    </row>
    <row r="52" spans="2:9" ht="15.75" thickBot="1">
      <c r="B52" s="160"/>
      <c r="C52" s="15"/>
      <c r="D52" s="15"/>
      <c r="E52" s="15"/>
      <c r="F52" s="15"/>
      <c r="G52" s="149"/>
      <c r="H52" s="150"/>
      <c r="I52" s="147"/>
    </row>
    <row r="53" spans="2:9" ht="39" thickBot="1">
      <c r="B53" s="153" t="s">
        <v>28</v>
      </c>
      <c r="C53" s="154" t="s">
        <v>1102</v>
      </c>
      <c r="D53" s="155" t="s">
        <v>1127</v>
      </c>
      <c r="E53" s="11"/>
      <c r="F53" s="11"/>
      <c r="G53" s="119"/>
      <c r="H53" s="126"/>
      <c r="I53" s="147"/>
    </row>
    <row r="54" spans="2:9" ht="15.75" thickBot="1">
      <c r="B54" s="156"/>
      <c r="C54" s="111" t="s">
        <v>784</v>
      </c>
      <c r="D54" s="151" t="s">
        <v>2</v>
      </c>
      <c r="E54" s="111" t="s">
        <v>3</v>
      </c>
      <c r="F54" s="111" t="s">
        <v>787</v>
      </c>
      <c r="G54" s="118" t="s">
        <v>788</v>
      </c>
      <c r="H54" s="125" t="s">
        <v>789</v>
      </c>
      <c r="I54" s="147"/>
    </row>
    <row r="55" spans="2:9" ht="39" thickBot="1">
      <c r="B55" s="156"/>
      <c r="C55" s="113" t="s">
        <v>1128</v>
      </c>
      <c r="D55" s="114" t="s">
        <v>1129</v>
      </c>
      <c r="E55" s="113" t="s">
        <v>838</v>
      </c>
      <c r="F55" s="157">
        <v>0.02</v>
      </c>
      <c r="G55" s="120"/>
      <c r="H55" s="127"/>
      <c r="I55" s="147"/>
    </row>
    <row r="56" spans="2:9" ht="15.75" thickBot="1">
      <c r="B56" s="156"/>
      <c r="C56" s="14"/>
      <c r="D56" s="15"/>
      <c r="E56" s="15"/>
      <c r="F56" s="15"/>
      <c r="G56" s="158" t="s">
        <v>793</v>
      </c>
      <c r="H56" s="159"/>
      <c r="I56" s="147"/>
    </row>
    <row r="57" spans="2:9" ht="15.75" thickBot="1">
      <c r="B57" s="160"/>
      <c r="C57" s="15"/>
      <c r="D57" s="15"/>
      <c r="E57" s="15"/>
      <c r="F57" s="15"/>
      <c r="G57" s="149"/>
      <c r="H57" s="150"/>
      <c r="I57" s="147"/>
    </row>
    <row r="58" spans="2:9" ht="115.5" thickBot="1">
      <c r="B58" s="153" t="s">
        <v>29</v>
      </c>
      <c r="C58" s="154" t="s">
        <v>1104</v>
      </c>
      <c r="D58" s="155" t="s">
        <v>1130</v>
      </c>
      <c r="E58" s="11"/>
      <c r="F58" s="11"/>
      <c r="G58" s="119"/>
      <c r="H58" s="126"/>
      <c r="I58" s="147"/>
    </row>
    <row r="59" spans="2:9" ht="15.75" thickBot="1">
      <c r="B59" s="156"/>
      <c r="C59" s="111" t="s">
        <v>784</v>
      </c>
      <c r="D59" s="151" t="s">
        <v>2</v>
      </c>
      <c r="E59" s="111" t="s">
        <v>3</v>
      </c>
      <c r="F59" s="111" t="s">
        <v>787</v>
      </c>
      <c r="G59" s="118" t="s">
        <v>788</v>
      </c>
      <c r="H59" s="125" t="s">
        <v>789</v>
      </c>
      <c r="I59" s="147"/>
    </row>
    <row r="60" spans="2:9" ht="102.75" thickBot="1">
      <c r="B60" s="156"/>
      <c r="C60" s="113" t="s">
        <v>1131</v>
      </c>
      <c r="D60" s="114" t="s">
        <v>1132</v>
      </c>
      <c r="E60" s="113" t="s">
        <v>1133</v>
      </c>
      <c r="F60" s="157">
        <v>1</v>
      </c>
      <c r="G60" s="120"/>
      <c r="H60" s="127"/>
      <c r="I60" s="147"/>
    </row>
    <row r="61" spans="2:9" ht="15.75" thickBot="1">
      <c r="B61" s="156"/>
      <c r="C61" s="14"/>
      <c r="D61" s="15"/>
      <c r="E61" s="15"/>
      <c r="F61" s="15"/>
      <c r="G61" s="158" t="s">
        <v>793</v>
      </c>
      <c r="H61" s="159"/>
      <c r="I61" s="147"/>
    </row>
    <row r="62" spans="2:9" ht="15.75" thickBot="1">
      <c r="B62" s="160"/>
      <c r="C62" s="15"/>
      <c r="D62" s="15"/>
      <c r="E62" s="15"/>
      <c r="F62" s="15"/>
      <c r="G62" s="149"/>
      <c r="H62" s="150"/>
      <c r="I62" s="147"/>
    </row>
    <row r="63" spans="2:9" ht="26.25" thickBot="1">
      <c r="B63" s="153" t="s">
        <v>31</v>
      </c>
      <c r="C63" s="154" t="s">
        <v>1106</v>
      </c>
      <c r="D63" s="155" t="s">
        <v>1134</v>
      </c>
      <c r="E63" s="11"/>
      <c r="F63" s="11"/>
      <c r="G63" s="119"/>
      <c r="H63" s="126"/>
      <c r="I63" s="147"/>
    </row>
    <row r="64" spans="2:9" ht="15.75" thickBot="1">
      <c r="B64" s="156"/>
      <c r="C64" s="111" t="s">
        <v>784</v>
      </c>
      <c r="D64" s="151" t="s">
        <v>2</v>
      </c>
      <c r="E64" s="111" t="s">
        <v>3</v>
      </c>
      <c r="F64" s="111" t="s">
        <v>787</v>
      </c>
      <c r="G64" s="118" t="s">
        <v>788</v>
      </c>
      <c r="H64" s="125" t="s">
        <v>789</v>
      </c>
      <c r="I64" s="147"/>
    </row>
    <row r="65" spans="2:9" ht="15.75" thickBot="1">
      <c r="B65" s="161"/>
      <c r="C65" s="113" t="s">
        <v>1135</v>
      </c>
      <c r="D65" s="114" t="s">
        <v>807</v>
      </c>
      <c r="E65" s="113" t="s">
        <v>3</v>
      </c>
      <c r="F65" s="157">
        <v>1</v>
      </c>
      <c r="G65" s="120">
        <v>11.33</v>
      </c>
      <c r="H65" s="127">
        <v>11.33</v>
      </c>
      <c r="I65" s="147"/>
    </row>
    <row r="66" spans="2:9" ht="15.75" thickBot="1">
      <c r="B66" s="162"/>
      <c r="C66" s="113" t="s">
        <v>1136</v>
      </c>
      <c r="D66" s="114" t="s">
        <v>808</v>
      </c>
      <c r="E66" s="113" t="s">
        <v>3</v>
      </c>
      <c r="F66" s="157">
        <v>1</v>
      </c>
      <c r="G66" s="120">
        <v>9.9600000000000009</v>
      </c>
      <c r="H66" s="127">
        <v>9.9600000000000009</v>
      </c>
      <c r="I66" s="147"/>
    </row>
    <row r="67" spans="2:9" ht="15.75" thickBot="1">
      <c r="B67" s="162"/>
      <c r="C67" s="113" t="s">
        <v>1137</v>
      </c>
      <c r="D67" s="114" t="s">
        <v>806</v>
      </c>
      <c r="E67" s="113" t="s">
        <v>3</v>
      </c>
      <c r="F67" s="157">
        <v>1</v>
      </c>
      <c r="G67" s="120">
        <v>24.67</v>
      </c>
      <c r="H67" s="127">
        <v>24.67</v>
      </c>
      <c r="I67" s="147"/>
    </row>
    <row r="68" spans="2:9" ht="15.75" thickBot="1">
      <c r="B68" s="163"/>
      <c r="C68" s="113" t="s">
        <v>1138</v>
      </c>
      <c r="D68" s="114" t="s">
        <v>809</v>
      </c>
      <c r="E68" s="113" t="s">
        <v>3</v>
      </c>
      <c r="F68" s="157">
        <v>1</v>
      </c>
      <c r="G68" s="120">
        <v>30.9</v>
      </c>
      <c r="H68" s="127">
        <v>30.9</v>
      </c>
      <c r="I68" s="147"/>
    </row>
    <row r="69" spans="2:9" ht="15.75" thickBot="1">
      <c r="B69" s="156"/>
      <c r="C69" s="14"/>
      <c r="D69" s="15"/>
      <c r="E69" s="15"/>
      <c r="F69" s="15"/>
      <c r="G69" s="158" t="s">
        <v>793</v>
      </c>
      <c r="H69" s="159">
        <v>76.86</v>
      </c>
      <c r="I69" s="147"/>
    </row>
    <row r="70" spans="2:9" ht="15.75" thickBot="1">
      <c r="B70" s="160"/>
      <c r="C70" s="15"/>
      <c r="D70" s="15"/>
      <c r="E70" s="15"/>
      <c r="F70" s="15"/>
      <c r="G70" s="149"/>
      <c r="H70" s="150"/>
      <c r="I70" s="147"/>
    </row>
    <row r="71" spans="2:9" ht="39" thickBot="1">
      <c r="B71" s="153" t="s">
        <v>32</v>
      </c>
      <c r="C71" s="154" t="s">
        <v>928</v>
      </c>
      <c r="D71" s="155" t="s">
        <v>1031</v>
      </c>
      <c r="E71" s="11"/>
      <c r="F71" s="11"/>
      <c r="G71" s="119"/>
      <c r="H71" s="126"/>
      <c r="I71" s="147"/>
    </row>
    <row r="72" spans="2:9" ht="15.75" thickBot="1">
      <c r="B72" s="156"/>
      <c r="C72" s="111" t="s">
        <v>784</v>
      </c>
      <c r="D72" s="151" t="s">
        <v>2</v>
      </c>
      <c r="E72" s="111" t="s">
        <v>3</v>
      </c>
      <c r="F72" s="111" t="s">
        <v>787</v>
      </c>
      <c r="G72" s="118" t="s">
        <v>788</v>
      </c>
      <c r="H72" s="125" t="s">
        <v>789</v>
      </c>
      <c r="I72" s="147"/>
    </row>
    <row r="73" spans="2:9" ht="15.75" thickBot="1">
      <c r="B73" s="161"/>
      <c r="C73" s="113" t="s">
        <v>1032</v>
      </c>
      <c r="D73" s="114" t="s">
        <v>1033</v>
      </c>
      <c r="E73" s="113" t="s">
        <v>27</v>
      </c>
      <c r="F73" s="157">
        <v>4</v>
      </c>
      <c r="G73" s="120"/>
      <c r="H73" s="127"/>
      <c r="I73" s="147"/>
    </row>
    <row r="74" spans="2:9" ht="15.75" thickBot="1">
      <c r="B74" s="162"/>
      <c r="C74" s="113" t="s">
        <v>1034</v>
      </c>
      <c r="D74" s="114" t="s">
        <v>1035</v>
      </c>
      <c r="E74" s="113" t="s">
        <v>27</v>
      </c>
      <c r="F74" s="157">
        <v>2</v>
      </c>
      <c r="G74" s="120"/>
      <c r="H74" s="127"/>
      <c r="I74" s="147"/>
    </row>
    <row r="75" spans="2:9" ht="15.75" thickBot="1">
      <c r="B75" s="162"/>
      <c r="C75" s="113" t="s">
        <v>1036</v>
      </c>
      <c r="D75" s="114" t="s">
        <v>1037</v>
      </c>
      <c r="E75" s="113" t="s">
        <v>27</v>
      </c>
      <c r="F75" s="157">
        <v>1</v>
      </c>
      <c r="G75" s="120"/>
      <c r="H75" s="127"/>
      <c r="I75" s="147"/>
    </row>
    <row r="76" spans="2:9" ht="15.75" thickBot="1">
      <c r="B76" s="162"/>
      <c r="C76" s="113" t="s">
        <v>1038</v>
      </c>
      <c r="D76" s="114" t="s">
        <v>1039</v>
      </c>
      <c r="E76" s="113" t="s">
        <v>27</v>
      </c>
      <c r="F76" s="157">
        <v>1</v>
      </c>
      <c r="G76" s="120"/>
      <c r="H76" s="127"/>
      <c r="I76" s="147"/>
    </row>
    <row r="77" spans="2:9" ht="15.75" thickBot="1">
      <c r="B77" s="162"/>
      <c r="C77" s="113" t="s">
        <v>1040</v>
      </c>
      <c r="D77" s="114" t="s">
        <v>1041</v>
      </c>
      <c r="E77" s="113" t="s">
        <v>27</v>
      </c>
      <c r="F77" s="157">
        <v>3</v>
      </c>
      <c r="G77" s="120"/>
      <c r="H77" s="127"/>
      <c r="I77" s="147"/>
    </row>
    <row r="78" spans="2:9" ht="15.75" thickBot="1">
      <c r="B78" s="162"/>
      <c r="C78" s="113" t="s">
        <v>1042</v>
      </c>
      <c r="D78" s="114" t="s">
        <v>1043</v>
      </c>
      <c r="E78" s="113" t="s">
        <v>27</v>
      </c>
      <c r="F78" s="157">
        <v>1</v>
      </c>
      <c r="G78" s="120"/>
      <c r="H78" s="127"/>
      <c r="I78" s="147"/>
    </row>
    <row r="79" spans="2:9" ht="15.75" thickBot="1">
      <c r="B79" s="162"/>
      <c r="C79" s="113" t="s">
        <v>1044</v>
      </c>
      <c r="D79" s="114" t="s">
        <v>1045</v>
      </c>
      <c r="E79" s="113" t="s">
        <v>27</v>
      </c>
      <c r="F79" s="157">
        <v>4</v>
      </c>
      <c r="G79" s="120"/>
      <c r="H79" s="127"/>
      <c r="I79" s="147"/>
    </row>
    <row r="80" spans="2:9" ht="15.75" thickBot="1">
      <c r="B80" s="162"/>
      <c r="C80" s="113" t="s">
        <v>1046</v>
      </c>
      <c r="D80" s="114" t="s">
        <v>1047</v>
      </c>
      <c r="E80" s="113" t="s">
        <v>27</v>
      </c>
      <c r="F80" s="157">
        <v>3</v>
      </c>
      <c r="G80" s="120"/>
      <c r="H80" s="127"/>
      <c r="I80" s="147"/>
    </row>
    <row r="81" spans="2:9" ht="15.75" thickBot="1">
      <c r="B81" s="163"/>
      <c r="C81" s="113" t="s">
        <v>1048</v>
      </c>
      <c r="D81" s="114" t="s">
        <v>1049</v>
      </c>
      <c r="E81" s="113" t="s">
        <v>27</v>
      </c>
      <c r="F81" s="157">
        <v>3</v>
      </c>
      <c r="G81" s="120"/>
      <c r="H81" s="127"/>
      <c r="I81" s="147"/>
    </row>
    <row r="82" spans="2:9" ht="15.75" thickBot="1">
      <c r="B82" s="156"/>
      <c r="C82" s="14"/>
      <c r="D82" s="15"/>
      <c r="E82" s="15"/>
      <c r="F82" s="15"/>
      <c r="G82" s="158" t="s">
        <v>793</v>
      </c>
      <c r="H82" s="159"/>
      <c r="I82" s="147"/>
    </row>
    <row r="83" spans="2:9" ht="15.75" thickBot="1">
      <c r="B83" s="160"/>
      <c r="C83" s="15"/>
      <c r="D83" s="15"/>
      <c r="E83" s="15"/>
      <c r="F83" s="15"/>
      <c r="G83" s="149"/>
      <c r="H83" s="150"/>
      <c r="I83" s="147"/>
    </row>
    <row r="84" spans="2:9" ht="15.75" thickBot="1">
      <c r="B84" s="153" t="s">
        <v>33</v>
      </c>
      <c r="C84" s="154" t="s">
        <v>857</v>
      </c>
      <c r="D84" s="155" t="s">
        <v>858</v>
      </c>
      <c r="E84" s="11"/>
      <c r="F84" s="11"/>
      <c r="G84" s="119"/>
      <c r="H84" s="126"/>
      <c r="I84" s="147"/>
    </row>
    <row r="85" spans="2:9" ht="15.75" thickBot="1">
      <c r="B85" s="156"/>
      <c r="C85" s="111" t="s">
        <v>784</v>
      </c>
      <c r="D85" s="151" t="s">
        <v>2</v>
      </c>
      <c r="E85" s="111" t="s">
        <v>3</v>
      </c>
      <c r="F85" s="111" t="s">
        <v>787</v>
      </c>
      <c r="G85" s="118" t="s">
        <v>788</v>
      </c>
      <c r="H85" s="125" t="s">
        <v>789</v>
      </c>
      <c r="I85" s="147"/>
    </row>
    <row r="86" spans="2:9" ht="15.75" thickBot="1">
      <c r="B86" s="156"/>
      <c r="C86" s="113" t="s">
        <v>859</v>
      </c>
      <c r="D86" s="114" t="s">
        <v>860</v>
      </c>
      <c r="E86" s="113" t="s">
        <v>27</v>
      </c>
      <c r="F86" s="157">
        <v>1</v>
      </c>
      <c r="G86" s="120"/>
      <c r="H86" s="127"/>
      <c r="I86" s="147"/>
    </row>
    <row r="87" spans="2:9" ht="15.75" thickBot="1">
      <c r="B87" s="156"/>
      <c r="C87" s="14"/>
      <c r="D87" s="15"/>
      <c r="E87" s="15"/>
      <c r="F87" s="15"/>
      <c r="G87" s="158" t="s">
        <v>793</v>
      </c>
      <c r="H87" s="159"/>
      <c r="I87" s="147"/>
    </row>
    <row r="88" spans="2:9" ht="15.75" thickBot="1">
      <c r="B88" s="160"/>
      <c r="C88" s="15"/>
      <c r="D88" s="15"/>
      <c r="E88" s="15"/>
      <c r="F88" s="15"/>
      <c r="G88" s="149"/>
      <c r="H88" s="150"/>
      <c r="I88" s="147"/>
    </row>
    <row r="89" spans="2:9" ht="39" thickBot="1">
      <c r="B89" s="153" t="s">
        <v>34</v>
      </c>
      <c r="C89" s="154" t="s">
        <v>861</v>
      </c>
      <c r="D89" s="155" t="s">
        <v>862</v>
      </c>
      <c r="E89" s="11"/>
      <c r="F89" s="11"/>
      <c r="G89" s="119"/>
      <c r="H89" s="126"/>
      <c r="I89" s="147"/>
    </row>
    <row r="90" spans="2:9" ht="15.75" thickBot="1">
      <c r="B90" s="156"/>
      <c r="C90" s="111" t="s">
        <v>784</v>
      </c>
      <c r="D90" s="151" t="s">
        <v>2</v>
      </c>
      <c r="E90" s="111" t="s">
        <v>3</v>
      </c>
      <c r="F90" s="111" t="s">
        <v>787</v>
      </c>
      <c r="G90" s="118" t="s">
        <v>788</v>
      </c>
      <c r="H90" s="125" t="s">
        <v>789</v>
      </c>
      <c r="I90" s="147"/>
    </row>
    <row r="91" spans="2:9" ht="26.25" thickBot="1">
      <c r="B91" s="156"/>
      <c r="C91" s="113" t="s">
        <v>863</v>
      </c>
      <c r="D91" s="114" t="s">
        <v>840</v>
      </c>
      <c r="E91" s="113" t="s">
        <v>3</v>
      </c>
      <c r="F91" s="157">
        <v>1</v>
      </c>
      <c r="G91" s="120"/>
      <c r="H91" s="127"/>
      <c r="I91" s="147"/>
    </row>
    <row r="92" spans="2:9" ht="15.75" thickBot="1">
      <c r="B92" s="156"/>
      <c r="C92" s="14"/>
      <c r="D92" s="15"/>
      <c r="E92" s="15"/>
      <c r="F92" s="15"/>
      <c r="G92" s="158" t="s">
        <v>793</v>
      </c>
      <c r="H92" s="159"/>
      <c r="I92" s="147"/>
    </row>
    <row r="93" spans="2:9" ht="15.75" thickBot="1">
      <c r="B93" s="160"/>
      <c r="C93" s="15"/>
      <c r="D93" s="15"/>
      <c r="E93" s="15"/>
      <c r="F93" s="15"/>
      <c r="G93" s="149"/>
      <c r="H93" s="150"/>
      <c r="I93" s="147"/>
    </row>
    <row r="94" spans="2:9" ht="64.5" thickBot="1">
      <c r="B94" s="153" t="s">
        <v>35</v>
      </c>
      <c r="C94" s="154" t="s">
        <v>864</v>
      </c>
      <c r="D94" s="155" t="s">
        <v>865</v>
      </c>
      <c r="E94" s="11"/>
      <c r="F94" s="11"/>
      <c r="G94" s="119"/>
      <c r="H94" s="126"/>
      <c r="I94" s="147"/>
    </row>
    <row r="95" spans="2:9" ht="15.75" thickBot="1">
      <c r="B95" s="156"/>
      <c r="C95" s="111" t="s">
        <v>784</v>
      </c>
      <c r="D95" s="151" t="s">
        <v>2</v>
      </c>
      <c r="E95" s="111" t="s">
        <v>3</v>
      </c>
      <c r="F95" s="111" t="s">
        <v>787</v>
      </c>
      <c r="G95" s="118" t="s">
        <v>788</v>
      </c>
      <c r="H95" s="125" t="s">
        <v>789</v>
      </c>
      <c r="I95" s="147"/>
    </row>
    <row r="96" spans="2:9" ht="15.75" thickBot="1">
      <c r="B96" s="161"/>
      <c r="C96" s="113" t="s">
        <v>866</v>
      </c>
      <c r="D96" s="114" t="s">
        <v>867</v>
      </c>
      <c r="E96" s="113" t="s">
        <v>3</v>
      </c>
      <c r="F96" s="157">
        <v>1</v>
      </c>
      <c r="G96" s="120"/>
      <c r="H96" s="127"/>
      <c r="I96" s="147"/>
    </row>
    <row r="97" spans="2:9" ht="15.75" thickBot="1">
      <c r="B97" s="162"/>
      <c r="C97" s="113" t="s">
        <v>868</v>
      </c>
      <c r="D97" s="114" t="s">
        <v>869</v>
      </c>
      <c r="E97" s="113" t="s">
        <v>27</v>
      </c>
      <c r="F97" s="157">
        <v>1</v>
      </c>
      <c r="G97" s="120"/>
      <c r="H97" s="127"/>
      <c r="I97" s="147"/>
    </row>
    <row r="98" spans="2:9" ht="15.75" thickBot="1">
      <c r="B98" s="162"/>
      <c r="C98" s="113" t="s">
        <v>870</v>
      </c>
      <c r="D98" s="114" t="s">
        <v>871</v>
      </c>
      <c r="E98" s="113" t="s">
        <v>27</v>
      </c>
      <c r="F98" s="157">
        <v>1</v>
      </c>
      <c r="G98" s="120"/>
      <c r="H98" s="127"/>
      <c r="I98" s="147"/>
    </row>
    <row r="99" spans="2:9" ht="15.75" thickBot="1">
      <c r="B99" s="162"/>
      <c r="C99" s="113" t="s">
        <v>872</v>
      </c>
      <c r="D99" s="114" t="s">
        <v>873</v>
      </c>
      <c r="E99" s="113" t="s">
        <v>27</v>
      </c>
      <c r="F99" s="157">
        <v>1</v>
      </c>
      <c r="G99" s="120"/>
      <c r="H99" s="127"/>
      <c r="I99" s="147"/>
    </row>
    <row r="100" spans="2:9" ht="15.75" thickBot="1">
      <c r="B100" s="162"/>
      <c r="C100" s="113" t="s">
        <v>874</v>
      </c>
      <c r="D100" s="114" t="s">
        <v>875</v>
      </c>
      <c r="E100" s="113" t="s">
        <v>27</v>
      </c>
      <c r="F100" s="157">
        <v>1</v>
      </c>
      <c r="G100" s="120"/>
      <c r="H100" s="127"/>
      <c r="I100" s="147"/>
    </row>
    <row r="101" spans="2:9" ht="15.75" thickBot="1">
      <c r="B101" s="162"/>
      <c r="C101" s="113" t="s">
        <v>876</v>
      </c>
      <c r="D101" s="114" t="s">
        <v>877</v>
      </c>
      <c r="E101" s="113" t="s">
        <v>27</v>
      </c>
      <c r="F101" s="157">
        <v>1</v>
      </c>
      <c r="G101" s="120"/>
      <c r="H101" s="127"/>
      <c r="I101" s="147"/>
    </row>
    <row r="102" spans="2:9" ht="15.75" thickBot="1">
      <c r="B102" s="162"/>
      <c r="C102" s="113" t="s">
        <v>878</v>
      </c>
      <c r="D102" s="114" t="s">
        <v>879</v>
      </c>
      <c r="E102" s="113" t="s">
        <v>27</v>
      </c>
      <c r="F102" s="157">
        <v>1</v>
      </c>
      <c r="G102" s="120"/>
      <c r="H102" s="127"/>
      <c r="I102" s="147"/>
    </row>
    <row r="103" spans="2:9" ht="15.75" thickBot="1">
      <c r="B103" s="163"/>
      <c r="C103" s="113" t="s">
        <v>880</v>
      </c>
      <c r="D103" s="114" t="s">
        <v>881</v>
      </c>
      <c r="E103" s="113" t="s">
        <v>27</v>
      </c>
      <c r="F103" s="157">
        <v>1</v>
      </c>
      <c r="G103" s="120"/>
      <c r="H103" s="127"/>
      <c r="I103" s="147"/>
    </row>
    <row r="104" spans="2:9" ht="15.75" thickBot="1">
      <c r="B104" s="156"/>
      <c r="C104" s="14"/>
      <c r="D104" s="15"/>
      <c r="E104" s="15"/>
      <c r="F104" s="15"/>
      <c r="G104" s="158" t="s">
        <v>793</v>
      </c>
      <c r="H104" s="159"/>
      <c r="I104" s="147"/>
    </row>
    <row r="105" spans="2:9" ht="15.75" thickBot="1">
      <c r="B105" s="160"/>
      <c r="C105" s="15"/>
      <c r="D105" s="15"/>
      <c r="E105" s="15"/>
      <c r="F105" s="15"/>
      <c r="G105" s="149"/>
      <c r="H105" s="150"/>
      <c r="I105" s="147"/>
    </row>
    <row r="106" spans="2:9" ht="15.75" thickBot="1">
      <c r="B106" s="153" t="s">
        <v>36</v>
      </c>
      <c r="C106" s="154" t="s">
        <v>882</v>
      </c>
      <c r="D106" s="155" t="s">
        <v>883</v>
      </c>
      <c r="E106" s="11"/>
      <c r="F106" s="11"/>
      <c r="G106" s="119"/>
      <c r="H106" s="126"/>
      <c r="I106" s="147"/>
    </row>
    <row r="107" spans="2:9" ht="15.75" thickBot="1">
      <c r="B107" s="156"/>
      <c r="C107" s="111" t="s">
        <v>784</v>
      </c>
      <c r="D107" s="151" t="s">
        <v>2</v>
      </c>
      <c r="E107" s="111" t="s">
        <v>3</v>
      </c>
      <c r="F107" s="111" t="s">
        <v>787</v>
      </c>
      <c r="G107" s="118" t="s">
        <v>788</v>
      </c>
      <c r="H107" s="125" t="s">
        <v>789</v>
      </c>
      <c r="I107" s="147"/>
    </row>
    <row r="108" spans="2:9" ht="15.75" thickBot="1">
      <c r="B108" s="156"/>
      <c r="C108" s="113" t="s">
        <v>884</v>
      </c>
      <c r="D108" s="114" t="s">
        <v>841</v>
      </c>
      <c r="E108" s="113" t="s">
        <v>27</v>
      </c>
      <c r="F108" s="157">
        <v>1</v>
      </c>
      <c r="G108" s="120"/>
      <c r="H108" s="127"/>
      <c r="I108" s="147"/>
    </row>
    <row r="109" spans="2:9" ht="15.75" thickBot="1">
      <c r="B109" s="156"/>
      <c r="C109" s="14"/>
      <c r="D109" s="15"/>
      <c r="E109" s="15"/>
      <c r="F109" s="15"/>
      <c r="G109" s="158" t="s">
        <v>793</v>
      </c>
      <c r="H109" s="159"/>
      <c r="I109" s="147"/>
    </row>
    <row r="110" spans="2:9" ht="15.75" thickBot="1">
      <c r="B110" s="160"/>
      <c r="C110" s="15"/>
      <c r="D110" s="15"/>
      <c r="E110" s="15"/>
      <c r="F110" s="15"/>
      <c r="G110" s="149"/>
      <c r="H110" s="150"/>
      <c r="I110" s="147"/>
    </row>
    <row r="111" spans="2:9" ht="15.75" thickBot="1">
      <c r="B111" s="153"/>
      <c r="C111" s="154"/>
      <c r="D111" s="155"/>
      <c r="E111" s="11"/>
      <c r="F111" s="11"/>
      <c r="G111" s="119"/>
      <c r="H111" s="126"/>
      <c r="I111" s="147"/>
    </row>
    <row r="112" spans="2:9" ht="15.75" thickBot="1">
      <c r="B112" s="156"/>
      <c r="C112" s="111"/>
      <c r="D112" s="151"/>
      <c r="E112" s="111"/>
      <c r="F112" s="111"/>
      <c r="G112" s="118"/>
      <c r="H112" s="125"/>
      <c r="I112" s="147"/>
    </row>
    <row r="113" spans="2:9" ht="15.75" thickBot="1">
      <c r="B113" s="156"/>
      <c r="C113" s="113"/>
      <c r="D113" s="114"/>
      <c r="E113" s="113"/>
      <c r="F113" s="157"/>
      <c r="G113" s="120"/>
      <c r="H113" s="127"/>
      <c r="I113" s="147"/>
    </row>
    <row r="114" spans="2:9" ht="15.75" thickBot="1">
      <c r="B114" s="156"/>
      <c r="C114" s="14"/>
      <c r="D114" s="15"/>
      <c r="E114" s="15"/>
      <c r="F114" s="15"/>
      <c r="G114" s="158"/>
      <c r="H114" s="159"/>
      <c r="I114" s="147"/>
    </row>
    <row r="115" spans="2:9" ht="15.75" thickBot="1">
      <c r="B115" s="160"/>
      <c r="C115" s="15"/>
      <c r="D115" s="15"/>
      <c r="E115" s="15"/>
      <c r="F115" s="15"/>
      <c r="G115" s="149"/>
      <c r="H115" s="150"/>
      <c r="I115" s="147"/>
    </row>
    <row r="116" spans="2:9" ht="15.75" thickBot="1">
      <c r="B116" s="153"/>
      <c r="C116" s="154"/>
      <c r="D116" s="155"/>
      <c r="E116" s="11"/>
      <c r="F116" s="11"/>
      <c r="G116" s="119"/>
      <c r="H116" s="126"/>
      <c r="I116" s="147"/>
    </row>
    <row r="117" spans="2:9" ht="15.75" thickBot="1">
      <c r="B117" s="156"/>
      <c r="C117" s="111"/>
      <c r="D117" s="151"/>
      <c r="E117" s="111"/>
      <c r="F117" s="111"/>
      <c r="G117" s="118"/>
      <c r="H117" s="125"/>
      <c r="I117" s="147"/>
    </row>
    <row r="118" spans="2:9" ht="15.75" thickBot="1">
      <c r="B118" s="156"/>
      <c r="C118" s="113"/>
      <c r="D118" s="114"/>
      <c r="E118" s="113"/>
      <c r="F118" s="157"/>
      <c r="G118" s="120"/>
      <c r="H118" s="127"/>
      <c r="I118" s="147"/>
    </row>
    <row r="119" spans="2:9" ht="15.75" thickBot="1">
      <c r="B119" s="156"/>
      <c r="C119" s="14"/>
      <c r="D119" s="15"/>
      <c r="E119" s="15"/>
      <c r="F119" s="15"/>
      <c r="G119" s="158"/>
      <c r="H119" s="159"/>
      <c r="I119" s="147"/>
    </row>
    <row r="120" spans="2:9" ht="15.75" thickBot="1">
      <c r="B120" s="160"/>
      <c r="C120" s="15"/>
      <c r="D120" s="15"/>
      <c r="E120" s="15"/>
      <c r="F120" s="15"/>
      <c r="G120" s="149"/>
      <c r="H120" s="150"/>
      <c r="I120" s="147"/>
    </row>
    <row r="121" spans="2:9" ht="15.75" thickBot="1">
      <c r="B121" s="153"/>
      <c r="C121" s="154"/>
      <c r="D121" s="155"/>
      <c r="E121" s="11"/>
      <c r="F121" s="11"/>
      <c r="G121" s="119"/>
      <c r="H121" s="126"/>
      <c r="I121" s="147"/>
    </row>
    <row r="122" spans="2:9" ht="15.75" thickBot="1">
      <c r="B122" s="156"/>
      <c r="C122" s="111"/>
      <c r="D122" s="151"/>
      <c r="E122" s="111"/>
      <c r="F122" s="111"/>
      <c r="G122" s="118"/>
      <c r="H122" s="125"/>
      <c r="I122" s="147"/>
    </row>
    <row r="123" spans="2:9" ht="15.75" thickBot="1">
      <c r="B123" s="156"/>
      <c r="C123" s="113"/>
      <c r="D123" s="114"/>
      <c r="E123" s="113"/>
      <c r="F123" s="157"/>
      <c r="G123" s="120"/>
      <c r="H123" s="127"/>
      <c r="I123" s="147"/>
    </row>
    <row r="124" spans="2:9" ht="15.75" thickBot="1">
      <c r="B124" s="156"/>
      <c r="C124" s="14"/>
      <c r="D124" s="15"/>
      <c r="E124" s="15"/>
      <c r="F124" s="15"/>
      <c r="G124" s="158"/>
      <c r="H124" s="159"/>
      <c r="I124" s="147"/>
    </row>
    <row r="125" spans="2:9" ht="15.75" thickBot="1">
      <c r="B125" s="160"/>
      <c r="C125" s="15"/>
      <c r="D125" s="15"/>
      <c r="E125" s="15"/>
      <c r="F125" s="15"/>
      <c r="G125" s="149"/>
      <c r="H125" s="150"/>
      <c r="I125" s="147"/>
    </row>
    <row r="126" spans="2:9" ht="15.75" thickBot="1">
      <c r="B126" s="153"/>
      <c r="C126" s="154"/>
      <c r="D126" s="155"/>
      <c r="E126" s="11"/>
      <c r="F126" s="11"/>
      <c r="G126" s="119"/>
      <c r="H126" s="126"/>
      <c r="I126" s="147"/>
    </row>
    <row r="127" spans="2:9" ht="15.75" thickBot="1">
      <c r="B127" s="156"/>
      <c r="C127" s="111"/>
      <c r="D127" s="151"/>
      <c r="E127" s="111"/>
      <c r="F127" s="111"/>
      <c r="G127" s="118"/>
      <c r="H127" s="125"/>
      <c r="I127" s="147"/>
    </row>
    <row r="128" spans="2:9" ht="15.75" thickBot="1">
      <c r="B128" s="156"/>
      <c r="C128" s="113"/>
      <c r="D128" s="114"/>
      <c r="E128" s="113"/>
      <c r="F128" s="157"/>
      <c r="G128" s="120"/>
      <c r="H128" s="127"/>
      <c r="I128" s="147"/>
    </row>
    <row r="129" spans="2:9" ht="15.75" thickBot="1">
      <c r="B129" s="156"/>
      <c r="C129" s="14"/>
      <c r="D129" s="15"/>
      <c r="E129" s="15"/>
      <c r="F129" s="15"/>
      <c r="G129" s="158"/>
      <c r="H129" s="159"/>
      <c r="I129" s="147"/>
    </row>
    <row r="130" spans="2:9" ht="15.75" thickBot="1">
      <c r="B130" s="160"/>
      <c r="C130" s="15"/>
      <c r="D130" s="15"/>
      <c r="E130" s="15"/>
      <c r="F130" s="15"/>
      <c r="G130" s="149"/>
      <c r="H130" s="150"/>
      <c r="I130" s="147"/>
    </row>
    <row r="131" spans="2:9" ht="15.75" thickBot="1">
      <c r="B131" s="153"/>
      <c r="C131" s="154"/>
      <c r="D131" s="155"/>
      <c r="E131" s="11"/>
      <c r="F131" s="11"/>
      <c r="G131" s="119"/>
      <c r="H131" s="126"/>
      <c r="I131" s="147"/>
    </row>
    <row r="132" spans="2:9" ht="15.75" thickBot="1">
      <c r="B132" s="156"/>
      <c r="C132" s="111"/>
      <c r="D132" s="151"/>
      <c r="E132" s="111"/>
      <c r="F132" s="111"/>
      <c r="G132" s="118"/>
      <c r="H132" s="125"/>
      <c r="I132" s="147"/>
    </row>
    <row r="133" spans="2:9" ht="15.75" thickBot="1">
      <c r="B133" s="161"/>
      <c r="C133" s="113"/>
      <c r="D133" s="114"/>
      <c r="E133" s="113"/>
      <c r="F133" s="157"/>
      <c r="G133" s="120"/>
      <c r="H133" s="127"/>
      <c r="I133" s="147"/>
    </row>
    <row r="134" spans="2:9" ht="15.75" thickBot="1">
      <c r="B134" s="162"/>
      <c r="C134" s="113"/>
      <c r="D134" s="114"/>
      <c r="E134" s="113"/>
      <c r="F134" s="157"/>
      <c r="G134" s="120"/>
      <c r="H134" s="127"/>
      <c r="I134" s="147"/>
    </row>
    <row r="135" spans="2:9" ht="15.75" thickBot="1">
      <c r="B135" s="162"/>
      <c r="C135" s="113"/>
      <c r="D135" s="114"/>
      <c r="E135" s="113"/>
      <c r="F135" s="157"/>
      <c r="G135" s="120"/>
      <c r="H135" s="127"/>
      <c r="I135" s="147"/>
    </row>
    <row r="136" spans="2:9" ht="15.75" thickBot="1">
      <c r="B136" s="163"/>
      <c r="C136" s="113"/>
      <c r="D136" s="114"/>
      <c r="E136" s="113"/>
      <c r="F136" s="157"/>
      <c r="G136" s="120"/>
      <c r="H136" s="127"/>
      <c r="I136" s="147"/>
    </row>
    <row r="137" spans="2:9" ht="15.75" thickBot="1">
      <c r="B137" s="156"/>
      <c r="C137" s="14"/>
      <c r="D137" s="15"/>
      <c r="E137" s="15"/>
      <c r="F137" s="15"/>
      <c r="G137" s="158"/>
      <c r="H137" s="159"/>
      <c r="I137" s="147"/>
    </row>
    <row r="138" spans="2:9" ht="15.75" thickBot="1">
      <c r="B138" s="160"/>
      <c r="C138" s="15"/>
      <c r="D138" s="15"/>
      <c r="E138" s="15"/>
      <c r="F138" s="15"/>
      <c r="G138" s="149"/>
      <c r="H138" s="150"/>
      <c r="I138" s="147"/>
    </row>
    <row r="139" spans="2:9" ht="15.75" thickBot="1">
      <c r="B139" s="153"/>
      <c r="C139" s="154"/>
      <c r="D139" s="155"/>
      <c r="E139" s="11"/>
      <c r="F139" s="11"/>
      <c r="G139" s="119"/>
      <c r="H139" s="126"/>
      <c r="I139" s="147"/>
    </row>
    <row r="140" spans="2:9" ht="15.75" thickBot="1">
      <c r="B140" s="156"/>
      <c r="C140" s="111"/>
      <c r="D140" s="151"/>
      <c r="E140" s="111"/>
      <c r="F140" s="111"/>
      <c r="G140" s="118"/>
      <c r="H140" s="125"/>
      <c r="I140" s="147"/>
    </row>
    <row r="141" spans="2:9" ht="15.75" thickBot="1">
      <c r="B141" s="156"/>
      <c r="C141" s="113"/>
      <c r="D141" s="114"/>
      <c r="E141" s="113"/>
      <c r="F141" s="157"/>
      <c r="G141" s="120"/>
      <c r="H141" s="127"/>
      <c r="I141" s="147"/>
    </row>
    <row r="142" spans="2:9" ht="15.75" thickBot="1">
      <c r="B142" s="156"/>
      <c r="C142" s="14"/>
      <c r="D142" s="15"/>
      <c r="E142" s="15"/>
      <c r="F142" s="15"/>
      <c r="G142" s="158"/>
      <c r="H142" s="159"/>
      <c r="I142" s="147"/>
    </row>
    <row r="143" spans="2:9" ht="15.75" thickBot="1">
      <c r="B143" s="160"/>
      <c r="C143" s="15"/>
      <c r="D143" s="15"/>
      <c r="E143" s="15"/>
      <c r="F143" s="15"/>
      <c r="G143" s="149"/>
      <c r="H143" s="150"/>
      <c r="I143" s="147"/>
    </row>
    <row r="144" spans="2:9" ht="15.75" thickBot="1">
      <c r="B144" s="153"/>
      <c r="C144" s="154"/>
      <c r="D144" s="155"/>
      <c r="E144" s="11"/>
      <c r="F144" s="11"/>
      <c r="G144" s="119"/>
      <c r="H144" s="126"/>
      <c r="I144" s="147"/>
    </row>
    <row r="145" spans="2:9" ht="15.75" thickBot="1">
      <c r="B145" s="156"/>
      <c r="C145" s="111"/>
      <c r="D145" s="151"/>
      <c r="E145" s="111"/>
      <c r="F145" s="111"/>
      <c r="G145" s="118"/>
      <c r="H145" s="125"/>
      <c r="I145" s="147"/>
    </row>
    <row r="146" spans="2:9" ht="15.75" thickBot="1">
      <c r="B146" s="156"/>
      <c r="C146" s="113"/>
      <c r="D146" s="114"/>
      <c r="E146" s="113"/>
      <c r="F146" s="157"/>
      <c r="G146" s="120"/>
      <c r="H146" s="127"/>
      <c r="I146" s="147"/>
    </row>
    <row r="147" spans="2:9" ht="15.75" thickBot="1">
      <c r="B147" s="156"/>
      <c r="C147" s="14"/>
      <c r="D147" s="15"/>
      <c r="E147" s="15"/>
      <c r="F147" s="15"/>
      <c r="G147" s="158"/>
      <c r="H147" s="159"/>
      <c r="I147" s="147"/>
    </row>
    <row r="148" spans="2:9" ht="15.75" thickBot="1">
      <c r="B148" s="160"/>
      <c r="C148" s="15"/>
      <c r="D148" s="15"/>
      <c r="E148" s="15"/>
      <c r="F148" s="15"/>
      <c r="G148" s="149"/>
      <c r="H148" s="150"/>
      <c r="I148" s="147"/>
    </row>
    <row r="149" spans="2:9" ht="15.75" thickBot="1">
      <c r="B149" s="153"/>
      <c r="C149" s="154"/>
      <c r="D149" s="155"/>
      <c r="E149" s="11"/>
      <c r="F149" s="11"/>
      <c r="G149" s="119"/>
      <c r="H149" s="126"/>
      <c r="I149" s="147"/>
    </row>
    <row r="150" spans="2:9" ht="15.75" thickBot="1">
      <c r="B150" s="156"/>
      <c r="C150" s="111"/>
      <c r="D150" s="151"/>
      <c r="E150" s="111"/>
      <c r="F150" s="111"/>
      <c r="G150" s="118"/>
      <c r="H150" s="125"/>
      <c r="I150" s="147"/>
    </row>
    <row r="151" spans="2:9" ht="15.75" thickBot="1">
      <c r="B151" s="156"/>
      <c r="C151" s="113"/>
      <c r="D151" s="114"/>
      <c r="E151" s="113"/>
      <c r="F151" s="157"/>
      <c r="G151" s="120"/>
      <c r="H151" s="127"/>
      <c r="I151" s="147"/>
    </row>
    <row r="152" spans="2:9" ht="15.75" thickBot="1">
      <c r="B152" s="156"/>
      <c r="C152" s="14"/>
      <c r="D152" s="15"/>
      <c r="E152" s="15"/>
      <c r="F152" s="15"/>
      <c r="G152" s="158"/>
      <c r="H152" s="159"/>
      <c r="I152" s="147"/>
    </row>
    <row r="153" spans="2:9" ht="15.75" thickBot="1">
      <c r="B153" s="160"/>
      <c r="C153" s="15"/>
      <c r="D153" s="15"/>
      <c r="E153" s="15"/>
      <c r="F153" s="15"/>
      <c r="G153" s="149"/>
      <c r="H153" s="150"/>
      <c r="I153" s="147"/>
    </row>
    <row r="154" spans="2:9" ht="15.75" thickBot="1">
      <c r="B154" s="151"/>
      <c r="C154" s="112"/>
      <c r="D154" s="12"/>
      <c r="E154" s="11"/>
      <c r="F154" s="11"/>
      <c r="G154" s="119"/>
      <c r="H154" s="126"/>
      <c r="I154" s="147"/>
    </row>
    <row r="155" spans="2:9" ht="15.75" thickBot="1">
      <c r="B155" s="153"/>
      <c r="C155" s="154"/>
      <c r="D155" s="155"/>
      <c r="E155" s="11"/>
      <c r="F155" s="11"/>
      <c r="G155" s="119"/>
      <c r="H155" s="126"/>
      <c r="I155" s="147"/>
    </row>
    <row r="156" spans="2:9" ht="15.75" thickBot="1">
      <c r="B156" s="156"/>
      <c r="C156" s="111"/>
      <c r="D156" s="151"/>
      <c r="E156" s="111"/>
      <c r="F156" s="111"/>
      <c r="G156" s="118"/>
      <c r="H156" s="125"/>
      <c r="I156" s="147"/>
    </row>
    <row r="157" spans="2:9" ht="15.75" thickBot="1">
      <c r="B157" s="161"/>
      <c r="C157" s="113"/>
      <c r="D157" s="114"/>
      <c r="E157" s="113"/>
      <c r="F157" s="157"/>
      <c r="G157" s="120"/>
      <c r="H157" s="127"/>
      <c r="I157" s="147"/>
    </row>
    <row r="158" spans="2:9" ht="15.75" thickBot="1">
      <c r="B158" s="163"/>
      <c r="C158" s="113"/>
      <c r="D158" s="114"/>
      <c r="E158" s="113"/>
      <c r="F158" s="157"/>
      <c r="G158" s="120"/>
      <c r="H158" s="127"/>
      <c r="I158" s="147"/>
    </row>
    <row r="159" spans="2:9" ht="15.75" thickBot="1">
      <c r="B159" s="156"/>
      <c r="C159" s="14"/>
      <c r="D159" s="15"/>
      <c r="E159" s="15"/>
      <c r="F159" s="15"/>
      <c r="G159" s="158"/>
      <c r="H159" s="159"/>
      <c r="I159" s="147"/>
    </row>
    <row r="160" spans="2:9" ht="15.75" thickBot="1">
      <c r="B160" s="160"/>
      <c r="C160" s="15"/>
      <c r="D160" s="15"/>
      <c r="E160" s="15"/>
      <c r="F160" s="15"/>
      <c r="G160" s="149"/>
      <c r="H160" s="150"/>
      <c r="I160" s="147"/>
    </row>
    <row r="161" spans="2:9" ht="15.75" thickBot="1">
      <c r="B161" s="153"/>
      <c r="C161" s="154"/>
      <c r="D161" s="155"/>
      <c r="E161" s="11"/>
      <c r="F161" s="11"/>
      <c r="G161" s="119"/>
      <c r="H161" s="126"/>
      <c r="I161" s="147"/>
    </row>
    <row r="162" spans="2:9" ht="15.75" thickBot="1">
      <c r="B162" s="156"/>
      <c r="C162" s="111"/>
      <c r="D162" s="151"/>
      <c r="E162" s="111"/>
      <c r="F162" s="111"/>
      <c r="G162" s="118"/>
      <c r="H162" s="125"/>
      <c r="I162" s="147"/>
    </row>
    <row r="163" spans="2:9" ht="15.75" thickBot="1">
      <c r="B163" s="156"/>
      <c r="C163" s="113"/>
      <c r="D163" s="114"/>
      <c r="E163" s="113"/>
      <c r="F163" s="157"/>
      <c r="G163" s="120"/>
      <c r="H163" s="127"/>
      <c r="I163" s="147"/>
    </row>
    <row r="164" spans="2:9" ht="15.75" thickBot="1">
      <c r="B164" s="156"/>
      <c r="C164" s="14"/>
      <c r="D164" s="15"/>
      <c r="E164" s="15"/>
      <c r="F164" s="15"/>
      <c r="G164" s="158"/>
      <c r="H164" s="159"/>
      <c r="I164" s="147"/>
    </row>
    <row r="165" spans="2:9" ht="15.75" thickBot="1">
      <c r="B165" s="160"/>
      <c r="C165" s="15"/>
      <c r="D165" s="15"/>
      <c r="E165" s="15"/>
      <c r="F165" s="15"/>
      <c r="G165" s="149"/>
      <c r="H165" s="150"/>
      <c r="I165" s="147"/>
    </row>
    <row r="166" spans="2:9" ht="15.75" thickBot="1">
      <c r="B166" s="153"/>
      <c r="C166" s="154"/>
      <c r="D166" s="155"/>
      <c r="E166" s="11"/>
      <c r="F166" s="11"/>
      <c r="G166" s="119"/>
      <c r="H166" s="126"/>
      <c r="I166" s="147"/>
    </row>
    <row r="167" spans="2:9" ht="15.75" thickBot="1">
      <c r="B167" s="156"/>
      <c r="C167" s="111"/>
      <c r="D167" s="151"/>
      <c r="E167" s="111"/>
      <c r="F167" s="111"/>
      <c r="G167" s="118"/>
      <c r="H167" s="125"/>
      <c r="I167" s="147"/>
    </row>
    <row r="168" spans="2:9" ht="15.75" thickBot="1">
      <c r="B168" s="161"/>
      <c r="C168" s="113"/>
      <c r="D168" s="114"/>
      <c r="E168" s="113"/>
      <c r="F168" s="157"/>
      <c r="G168" s="120"/>
      <c r="H168" s="127"/>
      <c r="I168" s="147"/>
    </row>
    <row r="169" spans="2:9" ht="15.75" thickBot="1">
      <c r="B169" s="163"/>
      <c r="C169" s="113"/>
      <c r="D169" s="114"/>
      <c r="E169" s="113"/>
      <c r="F169" s="157"/>
      <c r="G169" s="120"/>
      <c r="H169" s="127"/>
      <c r="I169" s="147"/>
    </row>
    <row r="170" spans="2:9" ht="15.75" thickBot="1">
      <c r="B170" s="156"/>
      <c r="C170" s="14"/>
      <c r="D170" s="15"/>
      <c r="E170" s="15"/>
      <c r="F170" s="15"/>
      <c r="G170" s="158"/>
      <c r="H170" s="159"/>
      <c r="I170" s="147"/>
    </row>
    <row r="171" spans="2:9" ht="15.75" thickBot="1">
      <c r="B171" s="160"/>
      <c r="C171" s="15"/>
      <c r="D171" s="15"/>
      <c r="E171" s="15"/>
      <c r="F171" s="15"/>
      <c r="G171" s="149"/>
      <c r="H171" s="150"/>
      <c r="I171" s="147"/>
    </row>
    <row r="172" spans="2:9" ht="15.75" thickBot="1">
      <c r="B172" s="153"/>
      <c r="C172" s="154"/>
      <c r="D172" s="155"/>
      <c r="E172" s="11"/>
      <c r="F172" s="11"/>
      <c r="G172" s="119"/>
      <c r="H172" s="126"/>
      <c r="I172" s="147"/>
    </row>
    <row r="173" spans="2:9" ht="15.75" thickBot="1">
      <c r="B173" s="156"/>
      <c r="C173" s="111"/>
      <c r="D173" s="151"/>
      <c r="E173" s="111"/>
      <c r="F173" s="111"/>
      <c r="G173" s="118"/>
      <c r="H173" s="125"/>
      <c r="I173" s="147"/>
    </row>
    <row r="174" spans="2:9" ht="15.75" thickBot="1">
      <c r="B174" s="156"/>
      <c r="C174" s="113"/>
      <c r="D174" s="114"/>
      <c r="E174" s="113"/>
      <c r="F174" s="157"/>
      <c r="G174" s="120"/>
      <c r="H174" s="127"/>
      <c r="I174" s="147"/>
    </row>
    <row r="175" spans="2:9" ht="15.75" thickBot="1">
      <c r="B175" s="156"/>
      <c r="C175" s="14"/>
      <c r="D175" s="15"/>
      <c r="E175" s="15"/>
      <c r="F175" s="15"/>
      <c r="G175" s="158"/>
      <c r="H175" s="159"/>
      <c r="I175" s="147"/>
    </row>
    <row r="176" spans="2:9" ht="15.75" thickBot="1">
      <c r="B176" s="160"/>
      <c r="C176" s="15"/>
      <c r="D176" s="15"/>
      <c r="E176" s="15"/>
      <c r="F176" s="15"/>
      <c r="G176" s="149"/>
      <c r="H176" s="150"/>
      <c r="I176" s="147"/>
    </row>
    <row r="177" spans="2:9" ht="15.75" thickBot="1">
      <c r="B177" s="153"/>
      <c r="C177" s="154"/>
      <c r="D177" s="155"/>
      <c r="E177" s="11"/>
      <c r="F177" s="11"/>
      <c r="G177" s="119"/>
      <c r="H177" s="126"/>
      <c r="I177" s="147"/>
    </row>
    <row r="178" spans="2:9" ht="15.75" thickBot="1">
      <c r="B178" s="156"/>
      <c r="C178" s="111"/>
      <c r="D178" s="151"/>
      <c r="E178" s="111"/>
      <c r="F178" s="111"/>
      <c r="G178" s="118"/>
      <c r="H178" s="125"/>
      <c r="I178" s="147"/>
    </row>
    <row r="179" spans="2:9" ht="15.75" thickBot="1">
      <c r="B179" s="161"/>
      <c r="C179" s="113"/>
      <c r="D179" s="114"/>
      <c r="E179" s="113"/>
      <c r="F179" s="157"/>
      <c r="G179" s="120"/>
      <c r="H179" s="127"/>
      <c r="I179" s="147"/>
    </row>
    <row r="180" spans="2:9" ht="15.75" thickBot="1">
      <c r="B180" s="162"/>
      <c r="C180" s="113"/>
      <c r="D180" s="114"/>
      <c r="E180" s="113"/>
      <c r="F180" s="157"/>
      <c r="G180" s="120"/>
      <c r="H180" s="127"/>
      <c r="I180" s="147"/>
    </row>
    <row r="181" spans="2:9" ht="15.75" thickBot="1">
      <c r="B181" s="162"/>
      <c r="C181" s="113"/>
      <c r="D181" s="114"/>
      <c r="E181" s="113"/>
      <c r="F181" s="157"/>
      <c r="G181" s="120"/>
      <c r="H181" s="127"/>
      <c r="I181" s="147"/>
    </row>
    <row r="182" spans="2:9" ht="15.75" thickBot="1">
      <c r="B182" s="162"/>
      <c r="C182" s="113"/>
      <c r="D182" s="114"/>
      <c r="E182" s="113"/>
      <c r="F182" s="157"/>
      <c r="G182" s="120"/>
      <c r="H182" s="127"/>
      <c r="I182" s="147"/>
    </row>
    <row r="183" spans="2:9" ht="15.75" thickBot="1">
      <c r="B183" s="162"/>
      <c r="C183" s="113"/>
      <c r="D183" s="114"/>
      <c r="E183" s="113"/>
      <c r="F183" s="157"/>
      <c r="G183" s="120"/>
      <c r="H183" s="127"/>
      <c r="I183" s="147"/>
    </row>
    <row r="184" spans="2:9" ht="15.75" thickBot="1">
      <c r="B184" s="162"/>
      <c r="C184" s="113"/>
      <c r="D184" s="114"/>
      <c r="E184" s="113"/>
      <c r="F184" s="157"/>
      <c r="G184" s="120"/>
      <c r="H184" s="127"/>
      <c r="I184" s="147"/>
    </row>
    <row r="185" spans="2:9" ht="15.75" thickBot="1">
      <c r="B185" s="163"/>
      <c r="C185" s="113"/>
      <c r="D185" s="114"/>
      <c r="E185" s="113"/>
      <c r="F185" s="157"/>
      <c r="G185" s="120"/>
      <c r="H185" s="127"/>
      <c r="I185" s="147"/>
    </row>
    <row r="186" spans="2:9" ht="15.75" thickBot="1">
      <c r="B186" s="156"/>
      <c r="C186" s="14"/>
      <c r="D186" s="15"/>
      <c r="E186" s="15"/>
      <c r="F186" s="15"/>
      <c r="G186" s="158"/>
      <c r="H186" s="159"/>
      <c r="I186" s="147"/>
    </row>
    <row r="187" spans="2:9" ht="15.75" thickBot="1">
      <c r="B187" s="160"/>
      <c r="C187" s="15"/>
      <c r="D187" s="15"/>
      <c r="E187" s="15"/>
      <c r="F187" s="15"/>
      <c r="G187" s="149"/>
      <c r="H187" s="150"/>
      <c r="I187" s="147"/>
    </row>
    <row r="188" spans="2:9" ht="15.75" thickBot="1">
      <c r="B188" s="153"/>
      <c r="C188" s="154"/>
      <c r="D188" s="155"/>
      <c r="E188" s="11"/>
      <c r="F188" s="11"/>
      <c r="G188" s="119"/>
      <c r="H188" s="126"/>
      <c r="I188" s="147"/>
    </row>
    <row r="189" spans="2:9" ht="15.75" thickBot="1">
      <c r="B189" s="156"/>
      <c r="C189" s="111"/>
      <c r="D189" s="151"/>
      <c r="E189" s="111"/>
      <c r="F189" s="111"/>
      <c r="G189" s="118"/>
      <c r="H189" s="125"/>
      <c r="I189" s="147"/>
    </row>
    <row r="190" spans="2:9" ht="15.75" thickBot="1">
      <c r="B190" s="161"/>
      <c r="C190" s="113"/>
      <c r="D190" s="114"/>
      <c r="E190" s="113"/>
      <c r="F190" s="157"/>
      <c r="G190" s="120"/>
      <c r="H190" s="127"/>
      <c r="I190" s="147"/>
    </row>
    <row r="191" spans="2:9" ht="15.75" thickBot="1">
      <c r="B191" s="162"/>
      <c r="C191" s="113"/>
      <c r="D191" s="114"/>
      <c r="E191" s="113"/>
      <c r="F191" s="157"/>
      <c r="G191" s="120"/>
      <c r="H191" s="127"/>
      <c r="I191" s="147"/>
    </row>
    <row r="192" spans="2:9" ht="15.75" thickBot="1">
      <c r="B192" s="162"/>
      <c r="C192" s="113"/>
      <c r="D192" s="114"/>
      <c r="E192" s="113"/>
      <c r="F192" s="157"/>
      <c r="G192" s="120"/>
      <c r="H192" s="127"/>
      <c r="I192" s="147"/>
    </row>
    <row r="193" spans="2:9" ht="15.75" thickBot="1">
      <c r="B193" s="162"/>
      <c r="C193" s="113"/>
      <c r="D193" s="114"/>
      <c r="E193" s="113"/>
      <c r="F193" s="157"/>
      <c r="G193" s="120"/>
      <c r="H193" s="127"/>
      <c r="I193" s="147"/>
    </row>
    <row r="194" spans="2:9" ht="15.75" thickBot="1">
      <c r="B194" s="162"/>
      <c r="C194" s="113"/>
      <c r="D194" s="114"/>
      <c r="E194" s="113"/>
      <c r="F194" s="157"/>
      <c r="G194" s="120"/>
      <c r="H194" s="127"/>
      <c r="I194" s="147"/>
    </row>
    <row r="195" spans="2:9" ht="15.75" thickBot="1">
      <c r="B195" s="162"/>
      <c r="C195" s="113"/>
      <c r="D195" s="114"/>
      <c r="E195" s="113"/>
      <c r="F195" s="157"/>
      <c r="G195" s="120"/>
      <c r="H195" s="127"/>
      <c r="I195" s="147"/>
    </row>
    <row r="196" spans="2:9" ht="15.75" thickBot="1">
      <c r="B196" s="162"/>
      <c r="C196" s="113"/>
      <c r="D196" s="114"/>
      <c r="E196" s="113"/>
      <c r="F196" s="157"/>
      <c r="G196" s="120"/>
      <c r="H196" s="127"/>
      <c r="I196" s="147"/>
    </row>
    <row r="197" spans="2:9" ht="15.75" thickBot="1">
      <c r="B197" s="162"/>
      <c r="C197" s="113"/>
      <c r="D197" s="114"/>
      <c r="E197" s="113"/>
      <c r="F197" s="157"/>
      <c r="G197" s="120"/>
      <c r="H197" s="127"/>
      <c r="I197" s="147"/>
    </row>
    <row r="198" spans="2:9" ht="15.75" thickBot="1">
      <c r="B198" s="163"/>
      <c r="C198" s="113"/>
      <c r="D198" s="114"/>
      <c r="E198" s="113"/>
      <c r="F198" s="157"/>
      <c r="G198" s="120"/>
      <c r="H198" s="127"/>
      <c r="I198" s="147"/>
    </row>
    <row r="199" spans="2:9" ht="15.75" thickBot="1">
      <c r="B199" s="156"/>
      <c r="C199" s="14"/>
      <c r="D199" s="15"/>
      <c r="E199" s="15"/>
      <c r="F199" s="15"/>
      <c r="G199" s="158"/>
      <c r="H199" s="159"/>
      <c r="I199" s="147"/>
    </row>
    <row r="200" spans="2:9" ht="15.75" thickBot="1">
      <c r="B200" s="160"/>
      <c r="C200" s="15"/>
      <c r="D200" s="15"/>
      <c r="E200" s="15"/>
      <c r="F200" s="15"/>
      <c r="G200" s="149"/>
      <c r="H200" s="150"/>
      <c r="I200" s="147"/>
    </row>
    <row r="201" spans="2:9" ht="15.75" thickBot="1">
      <c r="B201" s="151"/>
      <c r="C201" s="112"/>
      <c r="D201" s="12"/>
      <c r="E201" s="11"/>
      <c r="F201" s="11"/>
      <c r="G201" s="119"/>
      <c r="H201" s="126"/>
      <c r="I201" s="147"/>
    </row>
    <row r="202" spans="2:9" ht="15.75" thickBot="1">
      <c r="B202" s="153"/>
      <c r="C202" s="154"/>
      <c r="D202" s="155"/>
      <c r="E202" s="11"/>
      <c r="F202" s="11"/>
      <c r="G202" s="119"/>
      <c r="H202" s="126"/>
      <c r="I202" s="147"/>
    </row>
    <row r="203" spans="2:9" ht="15.75" thickBot="1">
      <c r="B203" s="156"/>
      <c r="C203" s="111"/>
      <c r="D203" s="151"/>
      <c r="E203" s="111"/>
      <c r="F203" s="111"/>
      <c r="G203" s="118"/>
      <c r="H203" s="125"/>
      <c r="I203" s="147"/>
    </row>
    <row r="204" spans="2:9" ht="15.75" thickBot="1">
      <c r="B204" s="161"/>
      <c r="C204" s="113"/>
      <c r="D204" s="114"/>
      <c r="E204" s="113"/>
      <c r="F204" s="157"/>
      <c r="G204" s="120"/>
      <c r="H204" s="127"/>
      <c r="I204" s="147"/>
    </row>
    <row r="205" spans="2:9" ht="15.75" thickBot="1">
      <c r="B205" s="162"/>
      <c r="C205" s="113"/>
      <c r="D205" s="114"/>
      <c r="E205" s="113"/>
      <c r="F205" s="157"/>
      <c r="G205" s="120"/>
      <c r="H205" s="127"/>
      <c r="I205" s="147"/>
    </row>
    <row r="206" spans="2:9" ht="15.75" thickBot="1">
      <c r="B206" s="162"/>
      <c r="C206" s="113"/>
      <c r="D206" s="114"/>
      <c r="E206" s="113"/>
      <c r="F206" s="157"/>
      <c r="G206" s="120"/>
      <c r="H206" s="127"/>
      <c r="I206" s="147"/>
    </row>
    <row r="207" spans="2:9" ht="15.75" thickBot="1">
      <c r="B207" s="162"/>
      <c r="C207" s="113"/>
      <c r="D207" s="114"/>
      <c r="E207" s="113"/>
      <c r="F207" s="157"/>
      <c r="G207" s="120"/>
      <c r="H207" s="127"/>
      <c r="I207" s="147"/>
    </row>
    <row r="208" spans="2:9" ht="15.75" thickBot="1">
      <c r="B208" s="162"/>
      <c r="C208" s="113"/>
      <c r="D208" s="114"/>
      <c r="E208" s="113"/>
      <c r="F208" s="157"/>
      <c r="G208" s="120"/>
      <c r="H208" s="127"/>
      <c r="I208" s="147"/>
    </row>
    <row r="209" spans="2:9" ht="15.75" thickBot="1">
      <c r="B209" s="162"/>
      <c r="C209" s="113"/>
      <c r="D209" s="114"/>
      <c r="E209" s="113"/>
      <c r="F209" s="157"/>
      <c r="G209" s="120"/>
      <c r="H209" s="127"/>
      <c r="I209" s="147"/>
    </row>
    <row r="210" spans="2:9" ht="15.75" thickBot="1">
      <c r="B210" s="163"/>
      <c r="C210" s="113"/>
      <c r="D210" s="114"/>
      <c r="E210" s="113"/>
      <c r="F210" s="157"/>
      <c r="G210" s="120"/>
      <c r="H210" s="127"/>
      <c r="I210" s="147"/>
    </row>
    <row r="211" spans="2:9" ht="15.75" thickBot="1">
      <c r="B211" s="156"/>
      <c r="C211" s="14"/>
      <c r="D211" s="15"/>
      <c r="E211" s="15"/>
      <c r="F211" s="15"/>
      <c r="G211" s="158"/>
      <c r="H211" s="159"/>
      <c r="I211" s="147"/>
    </row>
    <row r="212" spans="2:9" ht="15.75" thickBot="1">
      <c r="B212" s="160"/>
      <c r="C212" s="15"/>
      <c r="D212" s="15"/>
      <c r="E212" s="15"/>
      <c r="F212" s="15"/>
      <c r="G212" s="149"/>
      <c r="H212" s="150"/>
      <c r="I212" s="147"/>
    </row>
    <row r="213" spans="2:9" ht="15.75" thickBot="1">
      <c r="B213" s="153"/>
      <c r="C213" s="154"/>
      <c r="D213" s="155"/>
      <c r="E213" s="11"/>
      <c r="F213" s="11"/>
      <c r="G213" s="119"/>
      <c r="H213" s="126"/>
      <c r="I213" s="147"/>
    </row>
    <row r="214" spans="2:9" ht="15.75" thickBot="1">
      <c r="B214" s="156"/>
      <c r="C214" s="111"/>
      <c r="D214" s="151"/>
      <c r="E214" s="111"/>
      <c r="F214" s="111"/>
      <c r="G214" s="118"/>
      <c r="H214" s="125"/>
      <c r="I214" s="147"/>
    </row>
    <row r="215" spans="2:9" ht="15.75" thickBot="1">
      <c r="B215" s="161"/>
      <c r="C215" s="113"/>
      <c r="D215" s="114"/>
      <c r="E215" s="113"/>
      <c r="F215" s="157"/>
      <c r="G215" s="120"/>
      <c r="H215" s="127"/>
      <c r="I215" s="147"/>
    </row>
    <row r="216" spans="2:9" ht="15.75" thickBot="1">
      <c r="B216" s="162"/>
      <c r="C216" s="113"/>
      <c r="D216" s="114"/>
      <c r="E216" s="113"/>
      <c r="F216" s="157"/>
      <c r="G216" s="120"/>
      <c r="H216" s="127"/>
      <c r="I216" s="147"/>
    </row>
    <row r="217" spans="2:9" ht="15.75" thickBot="1">
      <c r="B217" s="162"/>
      <c r="C217" s="113"/>
      <c r="D217" s="114"/>
      <c r="E217" s="113"/>
      <c r="F217" s="157"/>
      <c r="G217" s="120"/>
      <c r="H217" s="127"/>
      <c r="I217" s="147"/>
    </row>
    <row r="218" spans="2:9" ht="15.75" thickBot="1">
      <c r="B218" s="162"/>
      <c r="C218" s="113"/>
      <c r="D218" s="114"/>
      <c r="E218" s="113"/>
      <c r="F218" s="157"/>
      <c r="G218" s="120"/>
      <c r="H218" s="127"/>
      <c r="I218" s="147"/>
    </row>
    <row r="219" spans="2:9" ht="15.75" thickBot="1">
      <c r="B219" s="162"/>
      <c r="C219" s="113"/>
      <c r="D219" s="114"/>
      <c r="E219" s="113"/>
      <c r="F219" s="157"/>
      <c r="G219" s="120"/>
      <c r="H219" s="127"/>
      <c r="I219" s="147"/>
    </row>
    <row r="220" spans="2:9" ht="15.75" thickBot="1">
      <c r="B220" s="162"/>
      <c r="C220" s="113"/>
      <c r="D220" s="114"/>
      <c r="E220" s="113"/>
      <c r="F220" s="157"/>
      <c r="G220" s="120"/>
      <c r="H220" s="127"/>
      <c r="I220" s="147"/>
    </row>
    <row r="221" spans="2:9" ht="15.75" thickBot="1">
      <c r="B221" s="162"/>
      <c r="C221" s="113"/>
      <c r="D221" s="114"/>
      <c r="E221" s="113"/>
      <c r="F221" s="157"/>
      <c r="G221" s="120"/>
      <c r="H221" s="127"/>
      <c r="I221" s="147"/>
    </row>
    <row r="222" spans="2:9" ht="15.75" thickBot="1">
      <c r="B222" s="162"/>
      <c r="C222" s="113"/>
      <c r="D222" s="114"/>
      <c r="E222" s="113"/>
      <c r="F222" s="157"/>
      <c r="G222" s="120"/>
      <c r="H222" s="127"/>
      <c r="I222" s="147"/>
    </row>
    <row r="223" spans="2:9" ht="15.75" thickBot="1">
      <c r="B223" s="162"/>
      <c r="C223" s="113"/>
      <c r="D223" s="114"/>
      <c r="E223" s="113"/>
      <c r="F223" s="157"/>
      <c r="G223" s="120"/>
      <c r="H223" s="127"/>
      <c r="I223" s="147"/>
    </row>
    <row r="224" spans="2:9" ht="15.75" thickBot="1">
      <c r="B224" s="162"/>
      <c r="C224" s="113"/>
      <c r="D224" s="114"/>
      <c r="E224" s="113"/>
      <c r="F224" s="157"/>
      <c r="G224" s="120"/>
      <c r="H224" s="127"/>
      <c r="I224" s="147"/>
    </row>
    <row r="225" spans="2:9" ht="15.75" thickBot="1">
      <c r="B225" s="162"/>
      <c r="C225" s="113"/>
      <c r="D225" s="114"/>
      <c r="E225" s="113"/>
      <c r="F225" s="157"/>
      <c r="G225" s="120"/>
      <c r="H225" s="127"/>
      <c r="I225" s="147"/>
    </row>
    <row r="226" spans="2:9" ht="15.75" thickBot="1">
      <c r="B226" s="162"/>
      <c r="C226" s="113"/>
      <c r="D226" s="114"/>
      <c r="E226" s="113"/>
      <c r="F226" s="157"/>
      <c r="G226" s="120"/>
      <c r="H226" s="127"/>
      <c r="I226" s="147"/>
    </row>
    <row r="227" spans="2:9" ht="15.75" thickBot="1">
      <c r="B227" s="162"/>
      <c r="C227" s="113"/>
      <c r="D227" s="114"/>
      <c r="E227" s="113"/>
      <c r="F227" s="157"/>
      <c r="G227" s="120"/>
      <c r="H227" s="127"/>
      <c r="I227" s="147"/>
    </row>
    <row r="228" spans="2:9" ht="15.75" thickBot="1">
      <c r="B228" s="162"/>
      <c r="C228" s="113"/>
      <c r="D228" s="114"/>
      <c r="E228" s="113"/>
      <c r="F228" s="157"/>
      <c r="G228" s="120"/>
      <c r="H228" s="127"/>
      <c r="I228" s="147"/>
    </row>
    <row r="229" spans="2:9" ht="15.75" thickBot="1">
      <c r="B229" s="162"/>
      <c r="C229" s="113"/>
      <c r="D229" s="114"/>
      <c r="E229" s="113"/>
      <c r="F229" s="157"/>
      <c r="G229" s="120"/>
      <c r="H229" s="127"/>
      <c r="I229" s="147"/>
    </row>
    <row r="230" spans="2:9" ht="15.75" thickBot="1">
      <c r="B230" s="162"/>
      <c r="C230" s="113"/>
      <c r="D230" s="114"/>
      <c r="E230" s="113"/>
      <c r="F230" s="157"/>
      <c r="G230" s="120"/>
      <c r="H230" s="127"/>
      <c r="I230" s="147"/>
    </row>
    <row r="231" spans="2:9" ht="15.75" thickBot="1">
      <c r="B231" s="162"/>
      <c r="C231" s="113"/>
      <c r="D231" s="114"/>
      <c r="E231" s="113"/>
      <c r="F231" s="157"/>
      <c r="G231" s="120"/>
      <c r="H231" s="127"/>
      <c r="I231" s="147"/>
    </row>
    <row r="232" spans="2:9" ht="15.75" thickBot="1">
      <c r="B232" s="162"/>
      <c r="C232" s="113"/>
      <c r="D232" s="114"/>
      <c r="E232" s="113"/>
      <c r="F232" s="157"/>
      <c r="G232" s="120"/>
      <c r="H232" s="127"/>
      <c r="I232" s="147"/>
    </row>
    <row r="233" spans="2:9" ht="15.75" thickBot="1">
      <c r="B233" s="162"/>
      <c r="C233" s="113"/>
      <c r="D233" s="114"/>
      <c r="E233" s="113"/>
      <c r="F233" s="157"/>
      <c r="G233" s="120"/>
      <c r="H233" s="127"/>
      <c r="I233" s="147"/>
    </row>
    <row r="234" spans="2:9" ht="15.75" thickBot="1">
      <c r="B234" s="162"/>
      <c r="C234" s="113"/>
      <c r="D234" s="114"/>
      <c r="E234" s="113"/>
      <c r="F234" s="157"/>
      <c r="G234" s="120"/>
      <c r="H234" s="127"/>
      <c r="I234" s="147"/>
    </row>
    <row r="235" spans="2:9" ht="15.75" thickBot="1">
      <c r="B235" s="162"/>
      <c r="C235" s="113"/>
      <c r="D235" s="114"/>
      <c r="E235" s="113"/>
      <c r="F235" s="157"/>
      <c r="G235" s="120"/>
      <c r="H235" s="127"/>
      <c r="I235" s="147"/>
    </row>
    <row r="236" spans="2:9" ht="15.75" thickBot="1">
      <c r="B236" s="162"/>
      <c r="C236" s="113"/>
      <c r="D236" s="114"/>
      <c r="E236" s="113"/>
      <c r="F236" s="157"/>
      <c r="G236" s="120"/>
      <c r="H236" s="127"/>
      <c r="I236" s="147"/>
    </row>
    <row r="237" spans="2:9" ht="15.75" thickBot="1">
      <c r="B237" s="162"/>
      <c r="C237" s="113"/>
      <c r="D237" s="114"/>
      <c r="E237" s="113"/>
      <c r="F237" s="157"/>
      <c r="G237" s="120"/>
      <c r="H237" s="127"/>
      <c r="I237" s="147"/>
    </row>
    <row r="238" spans="2:9" ht="15.75" thickBot="1">
      <c r="B238" s="162"/>
      <c r="C238" s="113"/>
      <c r="D238" s="114"/>
      <c r="E238" s="113"/>
      <c r="F238" s="157"/>
      <c r="G238" s="120"/>
      <c r="H238" s="127"/>
      <c r="I238" s="147"/>
    </row>
    <row r="239" spans="2:9" ht="15.75" thickBot="1">
      <c r="B239" s="162"/>
      <c r="C239" s="113"/>
      <c r="D239" s="114"/>
      <c r="E239" s="113"/>
      <c r="F239" s="157"/>
      <c r="G239" s="120"/>
      <c r="H239" s="127"/>
      <c r="I239" s="147"/>
    </row>
    <row r="240" spans="2:9" ht="15.75" thickBot="1">
      <c r="B240" s="162"/>
      <c r="C240" s="113"/>
      <c r="D240" s="114"/>
      <c r="E240" s="113"/>
      <c r="F240" s="157"/>
      <c r="G240" s="120"/>
      <c r="H240" s="127"/>
      <c r="I240" s="147"/>
    </row>
    <row r="241" spans="2:9" ht="15.75" thickBot="1">
      <c r="B241" s="162"/>
      <c r="C241" s="113"/>
      <c r="D241" s="114"/>
      <c r="E241" s="113"/>
      <c r="F241" s="157"/>
      <c r="G241" s="120"/>
      <c r="H241" s="127"/>
      <c r="I241" s="147"/>
    </row>
    <row r="242" spans="2:9" ht="15.75" thickBot="1">
      <c r="B242" s="162"/>
      <c r="C242" s="113"/>
      <c r="D242" s="114"/>
      <c r="E242" s="113"/>
      <c r="F242" s="157"/>
      <c r="G242" s="120"/>
      <c r="H242" s="127"/>
      <c r="I242" s="147"/>
    </row>
    <row r="243" spans="2:9" ht="15.75" thickBot="1">
      <c r="B243" s="162"/>
      <c r="C243" s="113"/>
      <c r="D243" s="114"/>
      <c r="E243" s="113"/>
      <c r="F243" s="157"/>
      <c r="G243" s="120"/>
      <c r="H243" s="127"/>
      <c r="I243" s="147"/>
    </row>
    <row r="244" spans="2:9" ht="15.75" thickBot="1">
      <c r="B244" s="163"/>
      <c r="C244" s="113"/>
      <c r="D244" s="114"/>
      <c r="E244" s="113"/>
      <c r="F244" s="157"/>
      <c r="G244" s="120"/>
      <c r="H244" s="127"/>
      <c r="I244" s="147"/>
    </row>
    <row r="245" spans="2:9" ht="15.75" thickBot="1">
      <c r="B245" s="156"/>
      <c r="C245" s="14"/>
      <c r="D245" s="15"/>
      <c r="E245" s="15"/>
      <c r="F245" s="15"/>
      <c r="G245" s="158"/>
      <c r="H245" s="159"/>
      <c r="I245" s="147"/>
    </row>
    <row r="246" spans="2:9" ht="15.75" thickBot="1">
      <c r="B246" s="160"/>
      <c r="C246" s="15"/>
      <c r="D246" s="15"/>
      <c r="E246" s="15"/>
      <c r="F246" s="15"/>
      <c r="G246" s="149"/>
      <c r="H246" s="150"/>
      <c r="I246" s="147"/>
    </row>
    <row r="247" spans="2:9" ht="15.75" thickBot="1">
      <c r="B247" s="153"/>
      <c r="C247" s="154"/>
      <c r="D247" s="155"/>
      <c r="E247" s="11"/>
      <c r="F247" s="11"/>
      <c r="G247" s="119"/>
      <c r="H247" s="126"/>
      <c r="I247" s="147"/>
    </row>
    <row r="248" spans="2:9" ht="15.75" thickBot="1">
      <c r="B248" s="156"/>
      <c r="C248" s="111"/>
      <c r="D248" s="151"/>
      <c r="E248" s="111"/>
      <c r="F248" s="111"/>
      <c r="G248" s="118"/>
      <c r="H248" s="125"/>
      <c r="I248" s="147"/>
    </row>
    <row r="249" spans="2:9" ht="15.75" thickBot="1">
      <c r="B249" s="161"/>
      <c r="C249" s="113"/>
      <c r="D249" s="114"/>
      <c r="E249" s="113"/>
      <c r="F249" s="157"/>
      <c r="G249" s="120"/>
      <c r="H249" s="127"/>
      <c r="I249" s="147"/>
    </row>
    <row r="250" spans="2:9" ht="15.75" thickBot="1">
      <c r="B250" s="162"/>
      <c r="C250" s="113"/>
      <c r="D250" s="114"/>
      <c r="E250" s="113"/>
      <c r="F250" s="157"/>
      <c r="G250" s="120"/>
      <c r="H250" s="127"/>
      <c r="I250" s="147"/>
    </row>
    <row r="251" spans="2:9" ht="15.75" thickBot="1">
      <c r="B251" s="162"/>
      <c r="C251" s="113"/>
      <c r="D251" s="114"/>
      <c r="E251" s="113"/>
      <c r="F251" s="157"/>
      <c r="G251" s="120"/>
      <c r="H251" s="127"/>
      <c r="I251" s="147"/>
    </row>
    <row r="252" spans="2:9" ht="15.75" thickBot="1">
      <c r="B252" s="162"/>
      <c r="C252" s="113"/>
      <c r="D252" s="114"/>
      <c r="E252" s="113"/>
      <c r="F252" s="157"/>
      <c r="G252" s="120"/>
      <c r="H252" s="127"/>
      <c r="I252" s="147"/>
    </row>
    <row r="253" spans="2:9" ht="15.75" thickBot="1">
      <c r="B253" s="162"/>
      <c r="C253" s="113"/>
      <c r="D253" s="114"/>
      <c r="E253" s="113"/>
      <c r="F253" s="157"/>
      <c r="G253" s="120"/>
      <c r="H253" s="127"/>
      <c r="I253" s="147"/>
    </row>
    <row r="254" spans="2:9" ht="15.75" thickBot="1">
      <c r="B254" s="162"/>
      <c r="C254" s="113"/>
      <c r="D254" s="114"/>
      <c r="E254" s="113"/>
      <c r="F254" s="157"/>
      <c r="G254" s="120"/>
      <c r="H254" s="127"/>
      <c r="I254" s="147"/>
    </row>
    <row r="255" spans="2:9" ht="15.75" thickBot="1">
      <c r="B255" s="162"/>
      <c r="C255" s="113"/>
      <c r="D255" s="114"/>
      <c r="E255" s="113"/>
      <c r="F255" s="157"/>
      <c r="G255" s="120"/>
      <c r="H255" s="127"/>
      <c r="I255" s="147"/>
    </row>
    <row r="256" spans="2:9" ht="15.75" thickBot="1">
      <c r="B256" s="162"/>
      <c r="C256" s="113"/>
      <c r="D256" s="114"/>
      <c r="E256" s="113"/>
      <c r="F256" s="157"/>
      <c r="G256" s="120"/>
      <c r="H256" s="127"/>
      <c r="I256" s="147"/>
    </row>
    <row r="257" spans="2:9" ht="15.75" thickBot="1">
      <c r="B257" s="162"/>
      <c r="C257" s="113"/>
      <c r="D257" s="114"/>
      <c r="E257" s="113"/>
      <c r="F257" s="157"/>
      <c r="G257" s="120"/>
      <c r="H257" s="127"/>
      <c r="I257" s="147"/>
    </row>
    <row r="258" spans="2:9" ht="15.75" thickBot="1">
      <c r="B258" s="162"/>
      <c r="C258" s="113"/>
      <c r="D258" s="114"/>
      <c r="E258" s="113"/>
      <c r="F258" s="157"/>
      <c r="G258" s="120"/>
      <c r="H258" s="127"/>
      <c r="I258" s="147"/>
    </row>
    <row r="259" spans="2:9" ht="15.75" thickBot="1">
      <c r="B259" s="162"/>
      <c r="C259" s="113"/>
      <c r="D259" s="114"/>
      <c r="E259" s="113"/>
      <c r="F259" s="157"/>
      <c r="G259" s="120"/>
      <c r="H259" s="127"/>
      <c r="I259" s="147"/>
    </row>
    <row r="260" spans="2:9" ht="15.75" thickBot="1">
      <c r="B260" s="162"/>
      <c r="C260" s="113"/>
      <c r="D260" s="114"/>
      <c r="E260" s="113"/>
      <c r="F260" s="157"/>
      <c r="G260" s="120"/>
      <c r="H260" s="127"/>
      <c r="I260" s="147"/>
    </row>
    <row r="261" spans="2:9" ht="15.75" thickBot="1">
      <c r="B261" s="162"/>
      <c r="C261" s="113"/>
      <c r="D261" s="114"/>
      <c r="E261" s="113"/>
      <c r="F261" s="157"/>
      <c r="G261" s="120"/>
      <c r="H261" s="127"/>
      <c r="I261" s="147"/>
    </row>
    <row r="262" spans="2:9" ht="15.75" thickBot="1">
      <c r="B262" s="162"/>
      <c r="C262" s="113"/>
      <c r="D262" s="114"/>
      <c r="E262" s="113"/>
      <c r="F262" s="157"/>
      <c r="G262" s="120"/>
      <c r="H262" s="127"/>
      <c r="I262" s="147"/>
    </row>
    <row r="263" spans="2:9" ht="15.75" thickBot="1">
      <c r="B263" s="162"/>
      <c r="C263" s="113"/>
      <c r="D263" s="114"/>
      <c r="E263" s="113"/>
      <c r="F263" s="157"/>
      <c r="G263" s="120"/>
      <c r="H263" s="127"/>
      <c r="I263" s="147"/>
    </row>
    <row r="264" spans="2:9" ht="15.75" thickBot="1">
      <c r="B264" s="162"/>
      <c r="C264" s="113"/>
      <c r="D264" s="114"/>
      <c r="E264" s="113"/>
      <c r="F264" s="157"/>
      <c r="G264" s="120"/>
      <c r="H264" s="127"/>
      <c r="I264" s="147"/>
    </row>
    <row r="265" spans="2:9" ht="15.75" thickBot="1">
      <c r="B265" s="162"/>
      <c r="C265" s="113"/>
      <c r="D265" s="114"/>
      <c r="E265" s="113"/>
      <c r="F265" s="157"/>
      <c r="G265" s="120"/>
      <c r="H265" s="127"/>
      <c r="I265" s="147"/>
    </row>
    <row r="266" spans="2:9" ht="15.75" thickBot="1">
      <c r="B266" s="162"/>
      <c r="C266" s="113"/>
      <c r="D266" s="114"/>
      <c r="E266" s="113"/>
      <c r="F266" s="157"/>
      <c r="G266" s="120"/>
      <c r="H266" s="127"/>
      <c r="I266" s="147"/>
    </row>
    <row r="267" spans="2:9" ht="15.75" thickBot="1">
      <c r="B267" s="162"/>
      <c r="C267" s="113"/>
      <c r="D267" s="114"/>
      <c r="E267" s="113"/>
      <c r="F267" s="157"/>
      <c r="G267" s="120"/>
      <c r="H267" s="127"/>
      <c r="I267" s="147"/>
    </row>
    <row r="268" spans="2:9" ht="15.75" thickBot="1">
      <c r="B268" s="162"/>
      <c r="C268" s="113"/>
      <c r="D268" s="114"/>
      <c r="E268" s="113"/>
      <c r="F268" s="157"/>
      <c r="G268" s="120"/>
      <c r="H268" s="127"/>
      <c r="I268" s="147"/>
    </row>
    <row r="269" spans="2:9" ht="15.75" thickBot="1">
      <c r="B269" s="162"/>
      <c r="C269" s="113"/>
      <c r="D269" s="114"/>
      <c r="E269" s="113"/>
      <c r="F269" s="157"/>
      <c r="G269" s="120"/>
      <c r="H269" s="127"/>
      <c r="I269" s="147"/>
    </row>
    <row r="270" spans="2:9" ht="15.75" thickBot="1">
      <c r="B270" s="162"/>
      <c r="C270" s="113"/>
      <c r="D270" s="114"/>
      <c r="E270" s="113"/>
      <c r="F270" s="157"/>
      <c r="G270" s="120"/>
      <c r="H270" s="127"/>
      <c r="I270" s="147"/>
    </row>
    <row r="271" spans="2:9" ht="15.75" thickBot="1">
      <c r="B271" s="162"/>
      <c r="C271" s="113"/>
      <c r="D271" s="114"/>
      <c r="E271" s="113"/>
      <c r="F271" s="157"/>
      <c r="G271" s="120"/>
      <c r="H271" s="127"/>
      <c r="I271" s="147"/>
    </row>
    <row r="272" spans="2:9" ht="15.75" thickBot="1">
      <c r="B272" s="162"/>
      <c r="C272" s="113"/>
      <c r="D272" s="114"/>
      <c r="E272" s="113"/>
      <c r="F272" s="157"/>
      <c r="G272" s="120"/>
      <c r="H272" s="127"/>
      <c r="I272" s="147"/>
    </row>
    <row r="273" spans="2:9" ht="15.75" thickBot="1">
      <c r="B273" s="162"/>
      <c r="C273" s="113"/>
      <c r="D273" s="114"/>
      <c r="E273" s="113"/>
      <c r="F273" s="157"/>
      <c r="G273" s="120"/>
      <c r="H273" s="127"/>
      <c r="I273" s="147"/>
    </row>
    <row r="274" spans="2:9" ht="15.75" thickBot="1">
      <c r="B274" s="162"/>
      <c r="C274" s="113"/>
      <c r="D274" s="114"/>
      <c r="E274" s="113"/>
      <c r="F274" s="157"/>
      <c r="G274" s="120"/>
      <c r="H274" s="127"/>
      <c r="I274" s="147"/>
    </row>
    <row r="275" spans="2:9" ht="15.75" thickBot="1">
      <c r="B275" s="162"/>
      <c r="C275" s="113"/>
      <c r="D275" s="114"/>
      <c r="E275" s="113"/>
      <c r="F275" s="157"/>
      <c r="G275" s="120"/>
      <c r="H275" s="127"/>
      <c r="I275" s="147"/>
    </row>
    <row r="276" spans="2:9" ht="15.75" thickBot="1">
      <c r="B276" s="162"/>
      <c r="C276" s="113"/>
      <c r="D276" s="114"/>
      <c r="E276" s="113"/>
      <c r="F276" s="157"/>
      <c r="G276" s="120"/>
      <c r="H276" s="127"/>
      <c r="I276" s="147"/>
    </row>
    <row r="277" spans="2:9" ht="15.75" thickBot="1">
      <c r="B277" s="162"/>
      <c r="C277" s="113"/>
      <c r="D277" s="114"/>
      <c r="E277" s="113"/>
      <c r="F277" s="157"/>
      <c r="G277" s="120"/>
      <c r="H277" s="127"/>
      <c r="I277" s="147"/>
    </row>
    <row r="278" spans="2:9" ht="15.75" thickBot="1">
      <c r="B278" s="163"/>
      <c r="C278" s="113"/>
      <c r="D278" s="114"/>
      <c r="E278" s="113"/>
      <c r="F278" s="157"/>
      <c r="G278" s="120"/>
      <c r="H278" s="127"/>
      <c r="I278" s="147"/>
    </row>
    <row r="279" spans="2:9" ht="15.75" thickBot="1">
      <c r="B279" s="156"/>
      <c r="C279" s="14"/>
      <c r="D279" s="15"/>
      <c r="E279" s="15"/>
      <c r="F279" s="15"/>
      <c r="G279" s="158"/>
      <c r="H279" s="159"/>
      <c r="I279" s="147"/>
    </row>
    <row r="280" spans="2:9" ht="15.75" thickBot="1">
      <c r="B280" s="160"/>
      <c r="C280" s="15"/>
      <c r="D280" s="15"/>
      <c r="E280" s="15"/>
      <c r="F280" s="15"/>
      <c r="G280" s="149"/>
      <c r="H280" s="150"/>
      <c r="I280" s="147"/>
    </row>
    <row r="281" spans="2:9" ht="15.75" thickBot="1">
      <c r="B281" s="153"/>
      <c r="C281" s="154"/>
      <c r="D281" s="155"/>
      <c r="E281" s="11"/>
      <c r="F281" s="11"/>
      <c r="G281" s="119"/>
      <c r="H281" s="126"/>
      <c r="I281" s="147"/>
    </row>
    <row r="282" spans="2:9" ht="15.75" thickBot="1">
      <c r="B282" s="156"/>
      <c r="C282" s="111"/>
      <c r="D282" s="151"/>
      <c r="E282" s="111"/>
      <c r="F282" s="111"/>
      <c r="G282" s="118"/>
      <c r="H282" s="125"/>
      <c r="I282" s="147"/>
    </row>
    <row r="283" spans="2:9" ht="15.75" thickBot="1">
      <c r="B283" s="161"/>
      <c r="C283" s="113"/>
      <c r="D283" s="114"/>
      <c r="E283" s="113"/>
      <c r="F283" s="157"/>
      <c r="G283" s="120"/>
      <c r="H283" s="127"/>
      <c r="I283" s="147"/>
    </row>
    <row r="284" spans="2:9" ht="15.75" thickBot="1">
      <c r="B284" s="162"/>
      <c r="C284" s="113"/>
      <c r="D284" s="114"/>
      <c r="E284" s="113"/>
      <c r="F284" s="157"/>
      <c r="G284" s="120"/>
      <c r="H284" s="127"/>
      <c r="I284" s="147"/>
    </row>
    <row r="285" spans="2:9" ht="15.75" thickBot="1">
      <c r="B285" s="162"/>
      <c r="C285" s="113"/>
      <c r="D285" s="114"/>
      <c r="E285" s="113"/>
      <c r="F285" s="157"/>
      <c r="G285" s="120"/>
      <c r="H285" s="127"/>
      <c r="I285" s="147"/>
    </row>
    <row r="286" spans="2:9" ht="15.75" thickBot="1">
      <c r="B286" s="162"/>
      <c r="C286" s="113"/>
      <c r="D286" s="114"/>
      <c r="E286" s="113"/>
      <c r="F286" s="157"/>
      <c r="G286" s="120"/>
      <c r="H286" s="127"/>
      <c r="I286" s="147"/>
    </row>
    <row r="287" spans="2:9" ht="15.75" thickBot="1">
      <c r="B287" s="162"/>
      <c r="C287" s="113"/>
      <c r="D287" s="114"/>
      <c r="E287" s="113"/>
      <c r="F287" s="157"/>
      <c r="G287" s="120"/>
      <c r="H287" s="127"/>
      <c r="I287" s="147"/>
    </row>
    <row r="288" spans="2:9" ht="15.75" thickBot="1">
      <c r="B288" s="162"/>
      <c r="C288" s="113"/>
      <c r="D288" s="114"/>
      <c r="E288" s="113"/>
      <c r="F288" s="157"/>
      <c r="G288" s="120"/>
      <c r="H288" s="127"/>
      <c r="I288" s="147"/>
    </row>
    <row r="289" spans="2:9" ht="15.75" thickBot="1">
      <c r="B289" s="162"/>
      <c r="C289" s="113"/>
      <c r="D289" s="114"/>
      <c r="E289" s="113"/>
      <c r="F289" s="157"/>
      <c r="G289" s="120"/>
      <c r="H289" s="127"/>
      <c r="I289" s="147"/>
    </row>
    <row r="290" spans="2:9" ht="15.75" thickBot="1">
      <c r="B290" s="162"/>
      <c r="C290" s="113"/>
      <c r="D290" s="114"/>
      <c r="E290" s="113"/>
      <c r="F290" s="157"/>
      <c r="G290" s="120"/>
      <c r="H290" s="127"/>
      <c r="I290" s="147"/>
    </row>
    <row r="291" spans="2:9" ht="15.75" thickBot="1">
      <c r="B291" s="162"/>
      <c r="C291" s="113"/>
      <c r="D291" s="114"/>
      <c r="E291" s="113"/>
      <c r="F291" s="157"/>
      <c r="G291" s="120"/>
      <c r="H291" s="127"/>
      <c r="I291" s="147"/>
    </row>
    <row r="292" spans="2:9" ht="15.75" thickBot="1">
      <c r="B292" s="162"/>
      <c r="C292" s="113"/>
      <c r="D292" s="114"/>
      <c r="E292" s="113"/>
      <c r="F292" s="157"/>
      <c r="G292" s="120"/>
      <c r="H292" s="127"/>
      <c r="I292" s="147"/>
    </row>
    <row r="293" spans="2:9" ht="15.75" thickBot="1">
      <c r="B293" s="162"/>
      <c r="C293" s="113"/>
      <c r="D293" s="114"/>
      <c r="E293" s="113"/>
      <c r="F293" s="157"/>
      <c r="G293" s="120"/>
      <c r="H293" s="127"/>
      <c r="I293" s="147"/>
    </row>
    <row r="294" spans="2:9" ht="15.75" thickBot="1">
      <c r="B294" s="162"/>
      <c r="C294" s="113"/>
      <c r="D294" s="114"/>
      <c r="E294" s="113"/>
      <c r="F294" s="157"/>
      <c r="G294" s="120"/>
      <c r="H294" s="127"/>
      <c r="I294" s="147"/>
    </row>
    <row r="295" spans="2:9" ht="15.75" thickBot="1">
      <c r="B295" s="162"/>
      <c r="C295" s="113"/>
      <c r="D295" s="114"/>
      <c r="E295" s="113"/>
      <c r="F295" s="157"/>
      <c r="G295" s="120"/>
      <c r="H295" s="127"/>
      <c r="I295" s="147"/>
    </row>
    <row r="296" spans="2:9" ht="15.75" thickBot="1">
      <c r="B296" s="162"/>
      <c r="C296" s="113"/>
      <c r="D296" s="114"/>
      <c r="E296" s="113"/>
      <c r="F296" s="157"/>
      <c r="G296" s="120"/>
      <c r="H296" s="127"/>
      <c r="I296" s="147"/>
    </row>
    <row r="297" spans="2:9" ht="15.75" thickBot="1">
      <c r="B297" s="162"/>
      <c r="C297" s="113"/>
      <c r="D297" s="114"/>
      <c r="E297" s="113"/>
      <c r="F297" s="157"/>
      <c r="G297" s="120"/>
      <c r="H297" s="127"/>
      <c r="I297" s="147"/>
    </row>
    <row r="298" spans="2:9" ht="15.75" thickBot="1">
      <c r="B298" s="162"/>
      <c r="C298" s="113"/>
      <c r="D298" s="114"/>
      <c r="E298" s="113"/>
      <c r="F298" s="157"/>
      <c r="G298" s="120"/>
      <c r="H298" s="127"/>
      <c r="I298" s="147"/>
    </row>
    <row r="299" spans="2:9" ht="15.75" thickBot="1">
      <c r="B299" s="162"/>
      <c r="C299" s="113"/>
      <c r="D299" s="114"/>
      <c r="E299" s="113"/>
      <c r="F299" s="157"/>
      <c r="G299" s="120"/>
      <c r="H299" s="127"/>
      <c r="I299" s="147"/>
    </row>
    <row r="300" spans="2:9" ht="15.75" thickBot="1">
      <c r="B300" s="162"/>
      <c r="C300" s="113"/>
      <c r="D300" s="114"/>
      <c r="E300" s="113"/>
      <c r="F300" s="157"/>
      <c r="G300" s="120"/>
      <c r="H300" s="127"/>
      <c r="I300" s="147"/>
    </row>
    <row r="301" spans="2:9" ht="15.75" thickBot="1">
      <c r="B301" s="162"/>
      <c r="C301" s="113"/>
      <c r="D301" s="114"/>
      <c r="E301" s="113"/>
      <c r="F301" s="157"/>
      <c r="G301" s="120"/>
      <c r="H301" s="127"/>
      <c r="I301" s="147"/>
    </row>
    <row r="302" spans="2:9" ht="15.75" thickBot="1">
      <c r="B302" s="162"/>
      <c r="C302" s="113"/>
      <c r="D302" s="114"/>
      <c r="E302" s="113"/>
      <c r="F302" s="157"/>
      <c r="G302" s="120"/>
      <c r="H302" s="127"/>
      <c r="I302" s="147"/>
    </row>
    <row r="303" spans="2:9" ht="15.75" thickBot="1">
      <c r="B303" s="162"/>
      <c r="C303" s="113"/>
      <c r="D303" s="114"/>
      <c r="E303" s="113"/>
      <c r="F303" s="157"/>
      <c r="G303" s="120"/>
      <c r="H303" s="127"/>
      <c r="I303" s="147"/>
    </row>
    <row r="304" spans="2:9" ht="15.75" thickBot="1">
      <c r="B304" s="162"/>
      <c r="C304" s="113"/>
      <c r="D304" s="114"/>
      <c r="E304" s="113"/>
      <c r="F304" s="157"/>
      <c r="G304" s="120"/>
      <c r="H304" s="127"/>
      <c r="I304" s="147"/>
    </row>
    <row r="305" spans="2:9" ht="15.75" thickBot="1">
      <c r="B305" s="162"/>
      <c r="C305" s="113"/>
      <c r="D305" s="114"/>
      <c r="E305" s="113"/>
      <c r="F305" s="157"/>
      <c r="G305" s="120"/>
      <c r="H305" s="127"/>
      <c r="I305" s="147"/>
    </row>
    <row r="306" spans="2:9" ht="15.75" thickBot="1">
      <c r="B306" s="162"/>
      <c r="C306" s="113"/>
      <c r="D306" s="114"/>
      <c r="E306" s="113"/>
      <c r="F306" s="157"/>
      <c r="G306" s="120"/>
      <c r="H306" s="127"/>
      <c r="I306" s="147"/>
    </row>
    <row r="307" spans="2:9" ht="15.75" thickBot="1">
      <c r="B307" s="162"/>
      <c r="C307" s="113"/>
      <c r="D307" s="114"/>
      <c r="E307" s="113"/>
      <c r="F307" s="157"/>
      <c r="G307" s="120"/>
      <c r="H307" s="127"/>
      <c r="I307" s="147"/>
    </row>
    <row r="308" spans="2:9" ht="15.75" thickBot="1">
      <c r="B308" s="162"/>
      <c r="C308" s="113"/>
      <c r="D308" s="114"/>
      <c r="E308" s="113"/>
      <c r="F308" s="157"/>
      <c r="G308" s="120"/>
      <c r="H308" s="127"/>
      <c r="I308" s="147"/>
    </row>
    <row r="309" spans="2:9" ht="15.75" thickBot="1">
      <c r="B309" s="162"/>
      <c r="C309" s="113"/>
      <c r="D309" s="114"/>
      <c r="E309" s="113"/>
      <c r="F309" s="157"/>
      <c r="G309" s="120"/>
      <c r="H309" s="127"/>
      <c r="I309" s="147"/>
    </row>
    <row r="310" spans="2:9" ht="15.75" thickBot="1">
      <c r="B310" s="162"/>
      <c r="C310" s="113"/>
      <c r="D310" s="114"/>
      <c r="E310" s="113"/>
      <c r="F310" s="157"/>
      <c r="G310" s="120"/>
      <c r="H310" s="127"/>
      <c r="I310" s="147"/>
    </row>
    <row r="311" spans="2:9" ht="15.75" thickBot="1">
      <c r="B311" s="162"/>
      <c r="C311" s="113"/>
      <c r="D311" s="114"/>
      <c r="E311" s="113"/>
      <c r="F311" s="157"/>
      <c r="G311" s="120"/>
      <c r="H311" s="127"/>
      <c r="I311" s="147"/>
    </row>
    <row r="312" spans="2:9" ht="15.75" thickBot="1">
      <c r="B312" s="162"/>
      <c r="C312" s="113"/>
      <c r="D312" s="114"/>
      <c r="E312" s="113"/>
      <c r="F312" s="157"/>
      <c r="G312" s="120"/>
      <c r="H312" s="127"/>
      <c r="I312" s="147"/>
    </row>
    <row r="313" spans="2:9" ht="15.75" thickBot="1">
      <c r="B313" s="162"/>
      <c r="C313" s="113"/>
      <c r="D313" s="114"/>
      <c r="E313" s="113"/>
      <c r="F313" s="157"/>
      <c r="G313" s="120"/>
      <c r="H313" s="127"/>
      <c r="I313" s="147"/>
    </row>
    <row r="314" spans="2:9" ht="15.75" thickBot="1">
      <c r="B314" s="162"/>
      <c r="C314" s="113"/>
      <c r="D314" s="114"/>
      <c r="E314" s="113"/>
      <c r="F314" s="157"/>
      <c r="G314" s="120"/>
      <c r="H314" s="127"/>
      <c r="I314" s="147"/>
    </row>
    <row r="315" spans="2:9" ht="15.75" thickBot="1">
      <c r="B315" s="162"/>
      <c r="C315" s="113"/>
      <c r="D315" s="114"/>
      <c r="E315" s="113"/>
      <c r="F315" s="157"/>
      <c r="G315" s="120"/>
      <c r="H315" s="127"/>
      <c r="I315" s="147"/>
    </row>
    <row r="316" spans="2:9" ht="15.75" thickBot="1">
      <c r="B316" s="162"/>
      <c r="C316" s="113"/>
      <c r="D316" s="114"/>
      <c r="E316" s="113"/>
      <c r="F316" s="157"/>
      <c r="G316" s="120"/>
      <c r="H316" s="127"/>
      <c r="I316" s="147"/>
    </row>
    <row r="317" spans="2:9" ht="15.75" thickBot="1">
      <c r="B317" s="162"/>
      <c r="C317" s="113"/>
      <c r="D317" s="114"/>
      <c r="E317" s="113"/>
      <c r="F317" s="157"/>
      <c r="G317" s="120"/>
      <c r="H317" s="127"/>
      <c r="I317" s="147"/>
    </row>
    <row r="318" spans="2:9" ht="15.75" thickBot="1">
      <c r="B318" s="162"/>
      <c r="C318" s="113"/>
      <c r="D318" s="114"/>
      <c r="E318" s="113"/>
      <c r="F318" s="157"/>
      <c r="G318" s="120"/>
      <c r="H318" s="127"/>
      <c r="I318" s="147"/>
    </row>
    <row r="319" spans="2:9" ht="15.75" thickBot="1">
      <c r="B319" s="162"/>
      <c r="C319" s="113"/>
      <c r="D319" s="114"/>
      <c r="E319" s="113"/>
      <c r="F319" s="157"/>
      <c r="G319" s="120"/>
      <c r="H319" s="127"/>
      <c r="I319" s="147"/>
    </row>
    <row r="320" spans="2:9" ht="15.75" thickBot="1">
      <c r="B320" s="162"/>
      <c r="C320" s="113"/>
      <c r="D320" s="114"/>
      <c r="E320" s="113"/>
      <c r="F320" s="157"/>
      <c r="G320" s="120"/>
      <c r="H320" s="127"/>
      <c r="I320" s="147"/>
    </row>
    <row r="321" spans="2:9" ht="15.75" thickBot="1">
      <c r="B321" s="162"/>
      <c r="C321" s="113"/>
      <c r="D321" s="114"/>
      <c r="E321" s="113"/>
      <c r="F321" s="157"/>
      <c r="G321" s="120"/>
      <c r="H321" s="127"/>
      <c r="I321" s="147"/>
    </row>
    <row r="322" spans="2:9" ht="15.75" thickBot="1">
      <c r="B322" s="163"/>
      <c r="C322" s="113"/>
      <c r="D322" s="114"/>
      <c r="E322" s="113"/>
      <c r="F322" s="157"/>
      <c r="G322" s="120"/>
      <c r="H322" s="127"/>
      <c r="I322" s="147"/>
    </row>
    <row r="323" spans="2:9" ht="15.75" thickBot="1">
      <c r="B323" s="156"/>
      <c r="C323" s="14"/>
      <c r="D323" s="15"/>
      <c r="E323" s="15"/>
      <c r="F323" s="15"/>
      <c r="G323" s="158"/>
      <c r="H323" s="159"/>
      <c r="I323" s="147"/>
    </row>
    <row r="324" spans="2:9" ht="15.75" thickBot="1">
      <c r="B324" s="160"/>
      <c r="C324" s="15"/>
      <c r="D324" s="15"/>
      <c r="E324" s="15"/>
      <c r="F324" s="15"/>
      <c r="G324" s="149"/>
      <c r="H324" s="150"/>
      <c r="I324" s="147"/>
    </row>
    <row r="325" spans="2:9" ht="15.75" thickBot="1">
      <c r="B325" s="153"/>
      <c r="C325" s="154"/>
      <c r="D325" s="155"/>
      <c r="E325" s="11"/>
      <c r="F325" s="11"/>
      <c r="G325" s="119"/>
      <c r="H325" s="126"/>
      <c r="I325" s="147"/>
    </row>
    <row r="326" spans="2:9" ht="15.75" thickBot="1">
      <c r="B326" s="156"/>
      <c r="C326" s="111"/>
      <c r="D326" s="151"/>
      <c r="E326" s="111"/>
      <c r="F326" s="111"/>
      <c r="G326" s="118"/>
      <c r="H326" s="125"/>
      <c r="I326" s="147"/>
    </row>
    <row r="327" spans="2:9" ht="15.75" thickBot="1">
      <c r="B327" s="161"/>
      <c r="C327" s="113"/>
      <c r="D327" s="114"/>
      <c r="E327" s="113"/>
      <c r="F327" s="157"/>
      <c r="G327" s="120"/>
      <c r="H327" s="127"/>
      <c r="I327" s="147"/>
    </row>
    <row r="328" spans="2:9" ht="15.75" thickBot="1">
      <c r="B328" s="162"/>
      <c r="C328" s="113"/>
      <c r="D328" s="114"/>
      <c r="E328" s="113"/>
      <c r="F328" s="157"/>
      <c r="G328" s="120"/>
      <c r="H328" s="127"/>
      <c r="I328" s="147"/>
    </row>
    <row r="329" spans="2:9" ht="15.75" thickBot="1">
      <c r="B329" s="162"/>
      <c r="C329" s="113"/>
      <c r="D329" s="114"/>
      <c r="E329" s="113"/>
      <c r="F329" s="157"/>
      <c r="G329" s="120"/>
      <c r="H329" s="127"/>
      <c r="I329" s="147"/>
    </row>
    <row r="330" spans="2:9" ht="15.75" thickBot="1">
      <c r="B330" s="162"/>
      <c r="C330" s="113"/>
      <c r="D330" s="114"/>
      <c r="E330" s="113"/>
      <c r="F330" s="157"/>
      <c r="G330" s="120"/>
      <c r="H330" s="127"/>
      <c r="I330" s="147"/>
    </row>
    <row r="331" spans="2:9" ht="15.75" thickBot="1">
      <c r="B331" s="162"/>
      <c r="C331" s="113"/>
      <c r="D331" s="114"/>
      <c r="E331" s="113"/>
      <c r="F331" s="157"/>
      <c r="G331" s="120"/>
      <c r="H331" s="127"/>
      <c r="I331" s="147"/>
    </row>
    <row r="332" spans="2:9" ht="15.75" thickBot="1">
      <c r="B332" s="162"/>
      <c r="C332" s="113"/>
      <c r="D332" s="114"/>
      <c r="E332" s="113"/>
      <c r="F332" s="157"/>
      <c r="G332" s="120"/>
      <c r="H332" s="127"/>
      <c r="I332" s="147"/>
    </row>
    <row r="333" spans="2:9" ht="15.75" thickBot="1">
      <c r="B333" s="162"/>
      <c r="C333" s="113"/>
      <c r="D333" s="114"/>
      <c r="E333" s="113"/>
      <c r="F333" s="157"/>
      <c r="G333" s="120"/>
      <c r="H333" s="127"/>
      <c r="I333" s="147"/>
    </row>
    <row r="334" spans="2:9" ht="15.75" thickBot="1">
      <c r="B334" s="162"/>
      <c r="C334" s="113"/>
      <c r="D334" s="114"/>
      <c r="E334" s="113"/>
      <c r="F334" s="157"/>
      <c r="G334" s="120"/>
      <c r="H334" s="127"/>
      <c r="I334" s="147"/>
    </row>
    <row r="335" spans="2:9" ht="15.75" thickBot="1">
      <c r="B335" s="162"/>
      <c r="C335" s="113"/>
      <c r="D335" s="114"/>
      <c r="E335" s="113"/>
      <c r="F335" s="157"/>
      <c r="G335" s="120"/>
      <c r="H335" s="127"/>
      <c r="I335" s="147"/>
    </row>
    <row r="336" spans="2:9" ht="15.75" thickBot="1">
      <c r="B336" s="162"/>
      <c r="C336" s="113"/>
      <c r="D336" s="114"/>
      <c r="E336" s="113"/>
      <c r="F336" s="157"/>
      <c r="G336" s="120"/>
      <c r="H336" s="127"/>
      <c r="I336" s="147"/>
    </row>
    <row r="337" spans="2:9" ht="15.75" thickBot="1">
      <c r="B337" s="162"/>
      <c r="C337" s="113"/>
      <c r="D337" s="114"/>
      <c r="E337" s="113"/>
      <c r="F337" s="157"/>
      <c r="G337" s="120"/>
      <c r="H337" s="127"/>
      <c r="I337" s="147"/>
    </row>
    <row r="338" spans="2:9" ht="15.75" thickBot="1">
      <c r="B338" s="162"/>
      <c r="C338" s="113"/>
      <c r="D338" s="114"/>
      <c r="E338" s="113"/>
      <c r="F338" s="157"/>
      <c r="G338" s="120"/>
      <c r="H338" s="127"/>
      <c r="I338" s="147"/>
    </row>
    <row r="339" spans="2:9" ht="15.75" thickBot="1">
      <c r="B339" s="163"/>
      <c r="C339" s="113"/>
      <c r="D339" s="114"/>
      <c r="E339" s="113"/>
      <c r="F339" s="157"/>
      <c r="G339" s="120"/>
      <c r="H339" s="127"/>
      <c r="I339" s="147"/>
    </row>
    <row r="340" spans="2:9" ht="15.75" thickBot="1">
      <c r="B340" s="156"/>
      <c r="C340" s="14"/>
      <c r="D340" s="15"/>
      <c r="E340" s="15"/>
      <c r="F340" s="15"/>
      <c r="G340" s="158"/>
      <c r="H340" s="159"/>
      <c r="I340" s="147"/>
    </row>
    <row r="341" spans="2:9" ht="15.75" thickBot="1">
      <c r="B341" s="160"/>
      <c r="C341" s="15"/>
      <c r="D341" s="15"/>
      <c r="E341" s="15"/>
      <c r="F341" s="15"/>
      <c r="G341" s="149"/>
      <c r="H341" s="150"/>
      <c r="I341" s="147"/>
    </row>
    <row r="342" spans="2:9" ht="15.75" thickBot="1">
      <c r="B342" s="153"/>
      <c r="C342" s="154"/>
      <c r="D342" s="155"/>
      <c r="E342" s="11"/>
      <c r="F342" s="11"/>
      <c r="G342" s="119"/>
      <c r="H342" s="126"/>
      <c r="I342" s="147"/>
    </row>
    <row r="343" spans="2:9" ht="15.75" thickBot="1">
      <c r="B343" s="156"/>
      <c r="C343" s="111"/>
      <c r="D343" s="151"/>
      <c r="E343" s="111"/>
      <c r="F343" s="111"/>
      <c r="G343" s="118"/>
      <c r="H343" s="125"/>
      <c r="I343" s="147"/>
    </row>
    <row r="344" spans="2:9" ht="15.75" thickBot="1">
      <c r="B344" s="161"/>
      <c r="C344" s="113"/>
      <c r="D344" s="114"/>
      <c r="E344" s="113"/>
      <c r="F344" s="157"/>
      <c r="G344" s="120"/>
      <c r="H344" s="127"/>
      <c r="I344" s="147"/>
    </row>
    <row r="345" spans="2:9" ht="15.75" thickBot="1">
      <c r="B345" s="162"/>
      <c r="C345" s="113"/>
      <c r="D345" s="114"/>
      <c r="E345" s="113"/>
      <c r="F345" s="157"/>
      <c r="G345" s="120"/>
      <c r="H345" s="127"/>
      <c r="I345" s="147"/>
    </row>
    <row r="346" spans="2:9" ht="15.75" thickBot="1">
      <c r="B346" s="162"/>
      <c r="C346" s="113"/>
      <c r="D346" s="114"/>
      <c r="E346" s="113"/>
      <c r="F346" s="157"/>
      <c r="G346" s="120"/>
      <c r="H346" s="127"/>
      <c r="I346" s="147"/>
    </row>
    <row r="347" spans="2:9" ht="15.75" thickBot="1">
      <c r="B347" s="163"/>
      <c r="C347" s="113"/>
      <c r="D347" s="114"/>
      <c r="E347" s="113"/>
      <c r="F347" s="157"/>
      <c r="G347" s="120"/>
      <c r="H347" s="127"/>
      <c r="I347" s="147"/>
    </row>
    <row r="348" spans="2:9" ht="15.75" thickBot="1">
      <c r="B348" s="156"/>
      <c r="C348" s="14"/>
      <c r="D348" s="15"/>
      <c r="E348" s="15"/>
      <c r="F348" s="15"/>
      <c r="G348" s="158"/>
      <c r="H348" s="159"/>
      <c r="I348" s="147"/>
    </row>
    <row r="349" spans="2:9" ht="15.75" thickBot="1">
      <c r="B349" s="160"/>
      <c r="C349" s="15"/>
      <c r="D349" s="15"/>
      <c r="E349" s="15"/>
      <c r="F349" s="15"/>
      <c r="G349" s="149"/>
      <c r="H349" s="150"/>
      <c r="I349" s="147"/>
    </row>
    <row r="350" spans="2:9" ht="15.75" thickBot="1">
      <c r="B350" s="151"/>
      <c r="C350" s="112"/>
      <c r="D350" s="12"/>
      <c r="E350" s="11"/>
      <c r="F350" s="11"/>
      <c r="G350" s="119"/>
      <c r="H350" s="126"/>
      <c r="I350" s="147"/>
    </row>
    <row r="351" spans="2:9" ht="15.75" thickBot="1">
      <c r="B351" s="153"/>
      <c r="C351" s="154"/>
      <c r="D351" s="155"/>
      <c r="E351" s="11"/>
      <c r="F351" s="11"/>
      <c r="G351" s="119"/>
      <c r="H351" s="126"/>
      <c r="I351" s="147"/>
    </row>
    <row r="352" spans="2:9" ht="15.75" thickBot="1">
      <c r="B352" s="156"/>
      <c r="C352" s="111"/>
      <c r="D352" s="151"/>
      <c r="E352" s="111"/>
      <c r="F352" s="111"/>
      <c r="G352" s="118"/>
      <c r="H352" s="125"/>
      <c r="I352" s="147"/>
    </row>
    <row r="353" spans="2:9" ht="15.75" thickBot="1">
      <c r="B353" s="161"/>
      <c r="C353" s="113"/>
      <c r="D353" s="114"/>
      <c r="E353" s="113"/>
      <c r="F353" s="157"/>
      <c r="G353" s="120"/>
      <c r="H353" s="127"/>
      <c r="I353" s="147"/>
    </row>
    <row r="354" spans="2:9" ht="15.75" thickBot="1">
      <c r="B354" s="163"/>
      <c r="C354" s="113"/>
      <c r="D354" s="114"/>
      <c r="E354" s="113"/>
      <c r="F354" s="157"/>
      <c r="G354" s="120"/>
      <c r="H354" s="127"/>
      <c r="I354" s="147"/>
    </row>
    <row r="355" spans="2:9" ht="15.75" thickBot="1">
      <c r="B355" s="156"/>
      <c r="C355" s="14"/>
      <c r="D355" s="15"/>
      <c r="E355" s="15"/>
      <c r="F355" s="15"/>
      <c r="G355" s="158"/>
      <c r="H355" s="159"/>
      <c r="I355" s="147"/>
    </row>
    <row r="356" spans="2:9" ht="15.75" thickBot="1">
      <c r="B356" s="160"/>
      <c r="C356" s="15"/>
      <c r="D356" s="15"/>
      <c r="E356" s="15"/>
      <c r="F356" s="15"/>
      <c r="G356" s="149"/>
      <c r="H356" s="150"/>
      <c r="I356" s="147"/>
    </row>
    <row r="357" spans="2:9" ht="15.75" thickBot="1">
      <c r="B357" s="153"/>
      <c r="C357" s="154"/>
      <c r="D357" s="155"/>
      <c r="E357" s="11"/>
      <c r="F357" s="11"/>
      <c r="G357" s="119"/>
      <c r="H357" s="126"/>
      <c r="I357" s="147"/>
    </row>
    <row r="358" spans="2:9" ht="15.75" thickBot="1">
      <c r="B358" s="156"/>
      <c r="C358" s="111"/>
      <c r="D358" s="151"/>
      <c r="E358" s="111"/>
      <c r="F358" s="111"/>
      <c r="G358" s="118"/>
      <c r="H358" s="125"/>
      <c r="I358" s="147"/>
    </row>
    <row r="359" spans="2:9" ht="15.75" thickBot="1">
      <c r="B359" s="156"/>
      <c r="C359" s="113"/>
      <c r="D359" s="114"/>
      <c r="E359" s="113"/>
      <c r="F359" s="157"/>
      <c r="G359" s="120"/>
      <c r="H359" s="127"/>
      <c r="I359" s="147"/>
    </row>
    <row r="360" spans="2:9" ht="15.75" thickBot="1">
      <c r="B360" s="156"/>
      <c r="C360" s="14"/>
      <c r="D360" s="15"/>
      <c r="E360" s="15"/>
      <c r="F360" s="15"/>
      <c r="G360" s="158"/>
      <c r="H360" s="159"/>
      <c r="I360" s="147"/>
    </row>
    <row r="361" spans="2:9" ht="15.75" thickBot="1">
      <c r="B361" s="160"/>
      <c r="C361" s="15"/>
      <c r="D361" s="15"/>
      <c r="E361" s="15"/>
      <c r="F361" s="15"/>
      <c r="G361" s="149"/>
      <c r="H361" s="150"/>
      <c r="I361" s="147"/>
    </row>
    <row r="362" spans="2:9" ht="15.75" thickBot="1">
      <c r="B362" s="153"/>
      <c r="C362" s="154"/>
      <c r="D362" s="155"/>
      <c r="E362" s="11"/>
      <c r="F362" s="11"/>
      <c r="G362" s="119"/>
      <c r="H362" s="126"/>
      <c r="I362" s="147"/>
    </row>
    <row r="363" spans="2:9" ht="15.75" thickBot="1">
      <c r="B363" s="156"/>
      <c r="C363" s="111"/>
      <c r="D363" s="151"/>
      <c r="E363" s="111"/>
      <c r="F363" s="111"/>
      <c r="G363" s="118"/>
      <c r="H363" s="125"/>
      <c r="I363" s="147"/>
    </row>
    <row r="364" spans="2:9" ht="15.75" thickBot="1">
      <c r="B364" s="156"/>
      <c r="C364" s="113"/>
      <c r="D364" s="114"/>
      <c r="E364" s="113"/>
      <c r="F364" s="157"/>
      <c r="G364" s="120"/>
      <c r="H364" s="127"/>
      <c r="I364" s="147"/>
    </row>
    <row r="365" spans="2:9" ht="15.75" thickBot="1">
      <c r="B365" s="156"/>
      <c r="C365" s="14"/>
      <c r="D365" s="15"/>
      <c r="E365" s="15"/>
      <c r="F365" s="15"/>
      <c r="G365" s="158"/>
      <c r="H365" s="159"/>
      <c r="I365" s="147"/>
    </row>
    <row r="366" spans="2:9" ht="15.75" thickBot="1">
      <c r="B366" s="160"/>
      <c r="C366" s="15"/>
      <c r="D366" s="15"/>
      <c r="E366" s="15"/>
      <c r="F366" s="15"/>
      <c r="G366" s="149"/>
      <c r="H366" s="150"/>
      <c r="I366" s="147"/>
    </row>
    <row r="367" spans="2:9" ht="15.75" thickBot="1">
      <c r="B367" s="153"/>
      <c r="C367" s="154"/>
      <c r="D367" s="155"/>
      <c r="E367" s="11"/>
      <c r="F367" s="11"/>
      <c r="G367" s="119"/>
      <c r="H367" s="126"/>
      <c r="I367" s="147"/>
    </row>
    <row r="368" spans="2:9" ht="15.75" thickBot="1">
      <c r="B368" s="156"/>
      <c r="C368" s="111"/>
      <c r="D368" s="151"/>
      <c r="E368" s="111"/>
      <c r="F368" s="111"/>
      <c r="G368" s="118"/>
      <c r="H368" s="125"/>
      <c r="I368" s="147"/>
    </row>
    <row r="369" spans="2:9" ht="15.75" thickBot="1">
      <c r="B369" s="156"/>
      <c r="C369" s="113"/>
      <c r="D369" s="114"/>
      <c r="E369" s="113"/>
      <c r="F369" s="157"/>
      <c r="G369" s="120"/>
      <c r="H369" s="127"/>
      <c r="I369" s="147"/>
    </row>
    <row r="370" spans="2:9" ht="15.75" thickBot="1">
      <c r="B370" s="156"/>
      <c r="C370" s="14"/>
      <c r="D370" s="15"/>
      <c r="E370" s="15"/>
      <c r="F370" s="15"/>
      <c r="G370" s="158"/>
      <c r="H370" s="159"/>
      <c r="I370" s="147"/>
    </row>
    <row r="371" spans="2:9" ht="15.75" thickBot="1">
      <c r="B371" s="160"/>
      <c r="C371" s="15"/>
      <c r="D371" s="15"/>
      <c r="E371" s="15"/>
      <c r="F371" s="15"/>
      <c r="G371" s="149"/>
      <c r="H371" s="150"/>
      <c r="I371" s="147"/>
    </row>
    <row r="372" spans="2:9" ht="15.75" thickBot="1">
      <c r="B372" s="153"/>
      <c r="C372" s="154"/>
      <c r="D372" s="155"/>
      <c r="E372" s="11"/>
      <c r="F372" s="11"/>
      <c r="G372" s="119"/>
      <c r="H372" s="126"/>
      <c r="I372" s="147"/>
    </row>
    <row r="373" spans="2:9" ht="15.75" thickBot="1">
      <c r="B373" s="156"/>
      <c r="C373" s="111"/>
      <c r="D373" s="151"/>
      <c r="E373" s="111"/>
      <c r="F373" s="111"/>
      <c r="G373" s="118"/>
      <c r="H373" s="125"/>
      <c r="I373" s="147"/>
    </row>
    <row r="374" spans="2:9" ht="15.75" thickBot="1">
      <c r="B374" s="156"/>
      <c r="C374" s="113"/>
      <c r="D374" s="114"/>
      <c r="E374" s="113"/>
      <c r="F374" s="157"/>
      <c r="G374" s="120"/>
      <c r="H374" s="127"/>
      <c r="I374" s="147"/>
    </row>
    <row r="375" spans="2:9" ht="15.75" thickBot="1">
      <c r="B375" s="156"/>
      <c r="C375" s="14"/>
      <c r="D375" s="15"/>
      <c r="E375" s="15"/>
      <c r="F375" s="15"/>
      <c r="G375" s="158"/>
      <c r="H375" s="159"/>
      <c r="I375" s="147"/>
    </row>
    <row r="376" spans="2:9" ht="15.75" thickBot="1">
      <c r="B376" s="160"/>
      <c r="C376" s="15"/>
      <c r="D376" s="15"/>
      <c r="E376" s="15"/>
      <c r="F376" s="15"/>
      <c r="G376" s="149"/>
      <c r="H376" s="150"/>
      <c r="I376" s="147"/>
    </row>
    <row r="377" spans="2:9" ht="15.75" thickBot="1">
      <c r="B377" s="151"/>
      <c r="C377" s="112"/>
      <c r="D377" s="12"/>
      <c r="E377" s="11"/>
      <c r="F377" s="11"/>
      <c r="G377" s="119"/>
      <c r="H377" s="126"/>
      <c r="I377" s="147"/>
    </row>
    <row r="378" spans="2:9" ht="15.75" thickBot="1">
      <c r="B378" s="151"/>
      <c r="C378" s="112"/>
      <c r="D378" s="12"/>
      <c r="E378" s="11"/>
      <c r="F378" s="11"/>
      <c r="G378" s="119"/>
      <c r="H378" s="126"/>
      <c r="I378" s="147"/>
    </row>
    <row r="379" spans="2:9" ht="15.75" thickBot="1">
      <c r="B379" s="153"/>
      <c r="C379" s="154"/>
      <c r="D379" s="155"/>
      <c r="E379" s="11"/>
      <c r="F379" s="11"/>
      <c r="G379" s="119"/>
      <c r="H379" s="126"/>
      <c r="I379" s="147"/>
    </row>
    <row r="380" spans="2:9" ht="15.75" thickBot="1">
      <c r="B380" s="156"/>
      <c r="C380" s="111"/>
      <c r="D380" s="151"/>
      <c r="E380" s="111"/>
      <c r="F380" s="111"/>
      <c r="G380" s="118"/>
      <c r="H380" s="125"/>
      <c r="I380" s="147"/>
    </row>
    <row r="381" spans="2:9" ht="15.75" thickBot="1">
      <c r="B381" s="161"/>
      <c r="C381" s="113"/>
      <c r="D381" s="114"/>
      <c r="E381" s="113"/>
      <c r="F381" s="157"/>
      <c r="G381" s="120"/>
      <c r="H381" s="127"/>
      <c r="I381" s="147"/>
    </row>
    <row r="382" spans="2:9" ht="15.75" thickBot="1">
      <c r="B382" s="162"/>
      <c r="C382" s="113"/>
      <c r="D382" s="114"/>
      <c r="E382" s="113"/>
      <c r="F382" s="157"/>
      <c r="G382" s="120"/>
      <c r="H382" s="127"/>
      <c r="I382" s="147"/>
    </row>
    <row r="383" spans="2:9" ht="15.75" thickBot="1">
      <c r="B383" s="162"/>
      <c r="C383" s="113"/>
      <c r="D383" s="114"/>
      <c r="E383" s="113"/>
      <c r="F383" s="157"/>
      <c r="G383" s="120"/>
      <c r="H383" s="127"/>
      <c r="I383" s="147"/>
    </row>
    <row r="384" spans="2:9" ht="15.75" thickBot="1">
      <c r="B384" s="162"/>
      <c r="C384" s="113"/>
      <c r="D384" s="114"/>
      <c r="E384" s="113"/>
      <c r="F384" s="157"/>
      <c r="G384" s="120"/>
      <c r="H384" s="127"/>
      <c r="I384" s="147"/>
    </row>
    <row r="385" spans="2:9" ht="15.75" thickBot="1">
      <c r="B385" s="163"/>
      <c r="C385" s="113"/>
      <c r="D385" s="114"/>
      <c r="E385" s="113"/>
      <c r="F385" s="157"/>
      <c r="G385" s="120"/>
      <c r="H385" s="127"/>
      <c r="I385" s="147"/>
    </row>
    <row r="386" spans="2:9" ht="15.75" thickBot="1">
      <c r="B386" s="156"/>
      <c r="C386" s="14"/>
      <c r="D386" s="15"/>
      <c r="E386" s="15"/>
      <c r="F386" s="15"/>
      <c r="G386" s="158"/>
      <c r="H386" s="159"/>
      <c r="I386" s="147"/>
    </row>
    <row r="387" spans="2:9" ht="15.75" thickBot="1">
      <c r="B387" s="160"/>
      <c r="C387" s="15"/>
      <c r="D387" s="15"/>
      <c r="E387" s="15"/>
      <c r="F387" s="15"/>
      <c r="G387" s="149"/>
      <c r="H387" s="150"/>
      <c r="I387" s="147"/>
    </row>
    <row r="388" spans="2:9" ht="15.75" thickBot="1">
      <c r="B388" s="153"/>
      <c r="C388" s="154"/>
      <c r="D388" s="155"/>
      <c r="E388" s="11"/>
      <c r="F388" s="11"/>
      <c r="G388" s="119"/>
      <c r="H388" s="126"/>
      <c r="I388" s="147"/>
    </row>
    <row r="389" spans="2:9" ht="15.75" thickBot="1">
      <c r="B389" s="156"/>
      <c r="C389" s="111"/>
      <c r="D389" s="151"/>
      <c r="E389" s="111"/>
      <c r="F389" s="111"/>
      <c r="G389" s="118"/>
      <c r="H389" s="125"/>
      <c r="I389" s="147"/>
    </row>
    <row r="390" spans="2:9" ht="15.75" thickBot="1">
      <c r="B390" s="161"/>
      <c r="C390" s="113"/>
      <c r="D390" s="114"/>
      <c r="E390" s="113"/>
      <c r="F390" s="157"/>
      <c r="G390" s="120"/>
      <c r="H390" s="127"/>
      <c r="I390" s="147"/>
    </row>
    <row r="391" spans="2:9" ht="15.75" thickBot="1">
      <c r="B391" s="162"/>
      <c r="C391" s="113"/>
      <c r="D391" s="114"/>
      <c r="E391" s="113"/>
      <c r="F391" s="157"/>
      <c r="G391" s="120"/>
      <c r="H391" s="127"/>
      <c r="I391" s="147"/>
    </row>
    <row r="392" spans="2:9" ht="15.75" thickBot="1">
      <c r="B392" s="162"/>
      <c r="C392" s="113"/>
      <c r="D392" s="114"/>
      <c r="E392" s="113"/>
      <c r="F392" s="157"/>
      <c r="G392" s="120"/>
      <c r="H392" s="127"/>
      <c r="I392" s="147"/>
    </row>
    <row r="393" spans="2:9" ht="15.75" thickBot="1">
      <c r="B393" s="163"/>
      <c r="C393" s="113"/>
      <c r="D393" s="114"/>
      <c r="E393" s="113"/>
      <c r="F393" s="157"/>
      <c r="G393" s="120"/>
      <c r="H393" s="127"/>
      <c r="I393" s="147"/>
    </row>
    <row r="394" spans="2:9" ht="15.75" thickBot="1">
      <c r="B394" s="156"/>
      <c r="C394" s="14"/>
      <c r="D394" s="15"/>
      <c r="E394" s="15"/>
      <c r="F394" s="15"/>
      <c r="G394" s="158"/>
      <c r="H394" s="159"/>
      <c r="I394" s="147"/>
    </row>
    <row r="395" spans="2:9" ht="15.75" thickBot="1">
      <c r="B395" s="160"/>
      <c r="C395" s="15"/>
      <c r="D395" s="15"/>
      <c r="E395" s="15"/>
      <c r="F395" s="15"/>
      <c r="G395" s="149"/>
      <c r="H395" s="150"/>
      <c r="I395" s="147"/>
    </row>
    <row r="396" spans="2:9" ht="15.75" thickBot="1">
      <c r="B396" s="153"/>
      <c r="C396" s="154"/>
      <c r="D396" s="155"/>
      <c r="E396" s="11"/>
      <c r="F396" s="11"/>
      <c r="G396" s="119"/>
      <c r="H396" s="126"/>
      <c r="I396" s="147"/>
    </row>
    <row r="397" spans="2:9" ht="15.75" thickBot="1">
      <c r="B397" s="156"/>
      <c r="C397" s="111"/>
      <c r="D397" s="151"/>
      <c r="E397" s="111"/>
      <c r="F397" s="111"/>
      <c r="G397" s="118"/>
      <c r="H397" s="125"/>
      <c r="I397" s="147"/>
    </row>
    <row r="398" spans="2:9" ht="15.75" thickBot="1">
      <c r="B398" s="156"/>
      <c r="C398" s="113"/>
      <c r="D398" s="114"/>
      <c r="E398" s="113"/>
      <c r="F398" s="157"/>
      <c r="G398" s="120"/>
      <c r="H398" s="127"/>
      <c r="I398" s="147"/>
    </row>
    <row r="399" spans="2:9" ht="15.75" thickBot="1">
      <c r="B399" s="156"/>
      <c r="C399" s="14"/>
      <c r="D399" s="15"/>
      <c r="E399" s="15"/>
      <c r="F399" s="15"/>
      <c r="G399" s="158"/>
      <c r="H399" s="159"/>
      <c r="I399" s="147"/>
    </row>
    <row r="400" spans="2:9" ht="15.75" thickBot="1">
      <c r="B400" s="160"/>
      <c r="C400" s="15"/>
      <c r="D400" s="15"/>
      <c r="E400" s="15"/>
      <c r="F400" s="15"/>
      <c r="G400" s="149"/>
      <c r="H400" s="150"/>
      <c r="I400" s="147"/>
    </row>
    <row r="401" spans="2:9" ht="15.75" thickBot="1">
      <c r="B401" s="153"/>
      <c r="C401" s="154"/>
      <c r="D401" s="155"/>
      <c r="E401" s="11"/>
      <c r="F401" s="11"/>
      <c r="G401" s="119"/>
      <c r="H401" s="126"/>
      <c r="I401" s="147"/>
    </row>
    <row r="402" spans="2:9" ht="15.75" thickBot="1">
      <c r="B402" s="156"/>
      <c r="C402" s="111"/>
      <c r="D402" s="151"/>
      <c r="E402" s="111"/>
      <c r="F402" s="111"/>
      <c r="G402" s="118"/>
      <c r="H402" s="125"/>
      <c r="I402" s="147"/>
    </row>
    <row r="403" spans="2:9" ht="15.75" thickBot="1">
      <c r="B403" s="156"/>
      <c r="C403" s="113"/>
      <c r="D403" s="114"/>
      <c r="E403" s="113"/>
      <c r="F403" s="157"/>
      <c r="G403" s="120"/>
      <c r="H403" s="127"/>
      <c r="I403" s="147"/>
    </row>
    <row r="404" spans="2:9" ht="15.75" thickBot="1">
      <c r="B404" s="156"/>
      <c r="C404" s="14"/>
      <c r="D404" s="15"/>
      <c r="E404" s="15"/>
      <c r="F404" s="15"/>
      <c r="G404" s="158"/>
      <c r="H404" s="159"/>
      <c r="I404" s="147"/>
    </row>
    <row r="405" spans="2:9" ht="15.75" thickBot="1">
      <c r="B405" s="160"/>
      <c r="C405" s="15"/>
      <c r="D405" s="15"/>
      <c r="E405" s="15"/>
      <c r="F405" s="15"/>
      <c r="G405" s="149"/>
      <c r="H405" s="150"/>
      <c r="I405" s="147"/>
    </row>
    <row r="406" spans="2:9" ht="15.75" thickBot="1">
      <c r="B406" s="153"/>
      <c r="C406" s="154"/>
      <c r="D406" s="155"/>
      <c r="E406" s="11"/>
      <c r="F406" s="11"/>
      <c r="G406" s="119"/>
      <c r="H406" s="126"/>
      <c r="I406" s="147"/>
    </row>
    <row r="407" spans="2:9" ht="15.75" thickBot="1">
      <c r="B407" s="156"/>
      <c r="C407" s="111"/>
      <c r="D407" s="151"/>
      <c r="E407" s="111"/>
      <c r="F407" s="111"/>
      <c r="G407" s="118"/>
      <c r="H407" s="125"/>
      <c r="I407" s="147"/>
    </row>
    <row r="408" spans="2:9" ht="15.75" thickBot="1">
      <c r="B408" s="156"/>
      <c r="C408" s="113"/>
      <c r="D408" s="114"/>
      <c r="E408" s="113"/>
      <c r="F408" s="157"/>
      <c r="G408" s="120"/>
      <c r="H408" s="127"/>
      <c r="I408" s="147"/>
    </row>
    <row r="409" spans="2:9" ht="15.75" thickBot="1">
      <c r="B409" s="156"/>
      <c r="C409" s="14"/>
      <c r="D409" s="15"/>
      <c r="E409" s="15"/>
      <c r="F409" s="15"/>
      <c r="G409" s="158"/>
      <c r="H409" s="159"/>
      <c r="I409" s="147"/>
    </row>
    <row r="410" spans="2:9" ht="15.75" thickBot="1">
      <c r="B410" s="160"/>
      <c r="C410" s="15"/>
      <c r="D410" s="15"/>
      <c r="E410" s="15"/>
      <c r="F410" s="15"/>
      <c r="G410" s="149"/>
      <c r="H410" s="150"/>
      <c r="I410" s="147"/>
    </row>
    <row r="411" spans="2:9" ht="15.75" thickBot="1">
      <c r="B411" s="153"/>
      <c r="C411" s="154"/>
      <c r="D411" s="155"/>
      <c r="E411" s="11"/>
      <c r="F411" s="11"/>
      <c r="G411" s="119"/>
      <c r="H411" s="126"/>
      <c r="I411" s="147"/>
    </row>
    <row r="412" spans="2:9" ht="15.75" thickBot="1">
      <c r="B412" s="156"/>
      <c r="C412" s="111"/>
      <c r="D412" s="151"/>
      <c r="E412" s="111"/>
      <c r="F412" s="111"/>
      <c r="G412" s="118"/>
      <c r="H412" s="125"/>
      <c r="I412" s="147"/>
    </row>
    <row r="413" spans="2:9" ht="15.75" thickBot="1">
      <c r="B413" s="161"/>
      <c r="C413" s="113"/>
      <c r="D413" s="114"/>
      <c r="E413" s="113"/>
      <c r="F413" s="157"/>
      <c r="G413" s="120"/>
      <c r="H413" s="127"/>
      <c r="I413" s="147"/>
    </row>
    <row r="414" spans="2:9" ht="15.75" thickBot="1">
      <c r="B414" s="162"/>
      <c r="C414" s="113"/>
      <c r="D414" s="114"/>
      <c r="E414" s="113"/>
      <c r="F414" s="157"/>
      <c r="G414" s="120"/>
      <c r="H414" s="127"/>
      <c r="I414" s="147"/>
    </row>
    <row r="415" spans="2:9" ht="15.75" thickBot="1">
      <c r="B415" s="162"/>
      <c r="C415" s="113"/>
      <c r="D415" s="114"/>
      <c r="E415" s="113"/>
      <c r="F415" s="157"/>
      <c r="G415" s="120"/>
      <c r="H415" s="127"/>
      <c r="I415" s="147"/>
    </row>
    <row r="416" spans="2:9" ht="15.75" thickBot="1">
      <c r="B416" s="162"/>
      <c r="C416" s="113"/>
      <c r="D416" s="114"/>
      <c r="E416" s="113"/>
      <c r="F416" s="157"/>
      <c r="G416" s="120"/>
      <c r="H416" s="127"/>
      <c r="I416" s="147"/>
    </row>
    <row r="417" spans="2:9" ht="15.75" thickBot="1">
      <c r="B417" s="163"/>
      <c r="C417" s="113"/>
      <c r="D417" s="114"/>
      <c r="E417" s="113"/>
      <c r="F417" s="157"/>
      <c r="G417" s="120"/>
      <c r="H417" s="127"/>
      <c r="I417" s="147"/>
    </row>
    <row r="418" spans="2:9" ht="15.75" thickBot="1">
      <c r="B418" s="156"/>
      <c r="C418" s="14"/>
      <c r="D418" s="15"/>
      <c r="E418" s="15"/>
      <c r="F418" s="15"/>
      <c r="G418" s="158"/>
      <c r="H418" s="159"/>
      <c r="I418" s="147"/>
    </row>
    <row r="419" spans="2:9" ht="15.75" thickBot="1">
      <c r="B419" s="160"/>
      <c r="C419" s="15"/>
      <c r="D419" s="15"/>
      <c r="E419" s="15"/>
      <c r="F419" s="15"/>
      <c r="G419" s="149"/>
      <c r="H419" s="150"/>
      <c r="I419" s="147"/>
    </row>
    <row r="420" spans="2:9" ht="15.75" thickBot="1">
      <c r="B420" s="151"/>
      <c r="C420" s="112"/>
      <c r="D420" s="12"/>
      <c r="E420" s="11"/>
      <c r="F420" s="11"/>
      <c r="G420" s="119"/>
      <c r="H420" s="126"/>
      <c r="I420" s="147"/>
    </row>
    <row r="421" spans="2:9" ht="15.75" thickBot="1">
      <c r="B421" s="153"/>
      <c r="C421" s="154"/>
      <c r="D421" s="155"/>
      <c r="E421" s="11"/>
      <c r="F421" s="11"/>
      <c r="G421" s="119"/>
      <c r="H421" s="126"/>
      <c r="I421" s="147"/>
    </row>
    <row r="422" spans="2:9" ht="15.75" thickBot="1">
      <c r="B422" s="156"/>
      <c r="C422" s="111"/>
      <c r="D422" s="151"/>
      <c r="E422" s="111"/>
      <c r="F422" s="111"/>
      <c r="G422" s="118"/>
      <c r="H422" s="125"/>
      <c r="I422" s="147"/>
    </row>
    <row r="423" spans="2:9" ht="15.75" thickBot="1">
      <c r="B423" s="161"/>
      <c r="C423" s="113"/>
      <c r="D423" s="114"/>
      <c r="E423" s="113"/>
      <c r="F423" s="157"/>
      <c r="G423" s="120"/>
      <c r="H423" s="127"/>
      <c r="I423" s="147"/>
    </row>
    <row r="424" spans="2:9" ht="15.75" thickBot="1">
      <c r="B424" s="162"/>
      <c r="C424" s="113"/>
      <c r="D424" s="114"/>
      <c r="E424" s="113"/>
      <c r="F424" s="157"/>
      <c r="G424" s="120"/>
      <c r="H424" s="127"/>
      <c r="I424" s="147"/>
    </row>
    <row r="425" spans="2:9" ht="15.75" thickBot="1">
      <c r="B425" s="162"/>
      <c r="C425" s="113"/>
      <c r="D425" s="114"/>
      <c r="E425" s="113"/>
      <c r="F425" s="157"/>
      <c r="G425" s="120"/>
      <c r="H425" s="127"/>
      <c r="I425" s="147"/>
    </row>
    <row r="426" spans="2:9" ht="15.75" thickBot="1">
      <c r="B426" s="162"/>
      <c r="C426" s="113"/>
      <c r="D426" s="114"/>
      <c r="E426" s="113"/>
      <c r="F426" s="157"/>
      <c r="G426" s="120"/>
      <c r="H426" s="127"/>
      <c r="I426" s="147"/>
    </row>
    <row r="427" spans="2:9" ht="15.75" thickBot="1">
      <c r="B427" s="163"/>
      <c r="C427" s="113"/>
      <c r="D427" s="114"/>
      <c r="E427" s="113"/>
      <c r="F427" s="157"/>
      <c r="G427" s="120"/>
      <c r="H427" s="127"/>
      <c r="I427" s="147"/>
    </row>
    <row r="428" spans="2:9" ht="15.75" thickBot="1">
      <c r="B428" s="156"/>
      <c r="C428" s="14"/>
      <c r="D428" s="15"/>
      <c r="E428" s="15"/>
      <c r="F428" s="15"/>
      <c r="G428" s="158"/>
      <c r="H428" s="159"/>
      <c r="I428" s="147"/>
    </row>
    <row r="429" spans="2:9" ht="15.75" thickBot="1">
      <c r="B429" s="160"/>
      <c r="C429" s="15"/>
      <c r="D429" s="15"/>
      <c r="E429" s="15"/>
      <c r="F429" s="15"/>
      <c r="G429" s="149"/>
      <c r="H429" s="150"/>
      <c r="I429" s="147"/>
    </row>
    <row r="430" spans="2:9" ht="15.75" thickBot="1">
      <c r="B430" s="153"/>
      <c r="C430" s="154"/>
      <c r="D430" s="155"/>
      <c r="E430" s="11"/>
      <c r="F430" s="11"/>
      <c r="G430" s="119"/>
      <c r="H430" s="126"/>
      <c r="I430" s="147"/>
    </row>
    <row r="431" spans="2:9" ht="15.75" thickBot="1">
      <c r="B431" s="156"/>
      <c r="C431" s="111"/>
      <c r="D431" s="151"/>
      <c r="E431" s="111"/>
      <c r="F431" s="111"/>
      <c r="G431" s="118"/>
      <c r="H431" s="125"/>
      <c r="I431" s="147"/>
    </row>
    <row r="432" spans="2:9" ht="15.75" thickBot="1">
      <c r="B432" s="161"/>
      <c r="C432" s="113"/>
      <c r="D432" s="114"/>
      <c r="E432" s="113"/>
      <c r="F432" s="157"/>
      <c r="G432" s="120"/>
      <c r="H432" s="127"/>
      <c r="I432" s="147"/>
    </row>
    <row r="433" spans="2:9" ht="15.75" thickBot="1">
      <c r="B433" s="162"/>
      <c r="C433" s="113"/>
      <c r="D433" s="114"/>
      <c r="E433" s="113"/>
      <c r="F433" s="157"/>
      <c r="G433" s="120"/>
      <c r="H433" s="127"/>
      <c r="I433" s="147"/>
    </row>
    <row r="434" spans="2:9" ht="15.75" thickBot="1">
      <c r="B434" s="162"/>
      <c r="C434" s="113"/>
      <c r="D434" s="114"/>
      <c r="E434" s="113"/>
      <c r="F434" s="157"/>
      <c r="G434" s="120"/>
      <c r="H434" s="127"/>
      <c r="I434" s="147"/>
    </row>
    <row r="435" spans="2:9" ht="15.75" thickBot="1">
      <c r="B435" s="163"/>
      <c r="C435" s="113"/>
      <c r="D435" s="114"/>
      <c r="E435" s="113"/>
      <c r="F435" s="157"/>
      <c r="G435" s="120"/>
      <c r="H435" s="127"/>
      <c r="I435" s="147"/>
    </row>
    <row r="436" spans="2:9" ht="15.75" thickBot="1">
      <c r="B436" s="156"/>
      <c r="C436" s="14"/>
      <c r="D436" s="15"/>
      <c r="E436" s="15"/>
      <c r="F436" s="15"/>
      <c r="G436" s="158"/>
      <c r="H436" s="159"/>
      <c r="I436" s="147"/>
    </row>
    <row r="437" spans="2:9" ht="15.75" thickBot="1">
      <c r="B437" s="160"/>
      <c r="C437" s="15"/>
      <c r="D437" s="15"/>
      <c r="E437" s="15"/>
      <c r="F437" s="15"/>
      <c r="G437" s="149"/>
      <c r="H437" s="150"/>
      <c r="I437" s="147"/>
    </row>
    <row r="438" spans="2:9" ht="15.75" thickBot="1">
      <c r="B438" s="153"/>
      <c r="C438" s="154"/>
      <c r="D438" s="155"/>
      <c r="E438" s="11"/>
      <c r="F438" s="11"/>
      <c r="G438" s="119"/>
      <c r="H438" s="126"/>
      <c r="I438" s="147"/>
    </row>
    <row r="439" spans="2:9" ht="15.75" thickBot="1">
      <c r="B439" s="156"/>
      <c r="C439" s="111"/>
      <c r="D439" s="151"/>
      <c r="E439" s="111"/>
      <c r="F439" s="111"/>
      <c r="G439" s="118"/>
      <c r="H439" s="125"/>
      <c r="I439" s="147"/>
    </row>
    <row r="440" spans="2:9" ht="15.75" thickBot="1">
      <c r="B440" s="156"/>
      <c r="C440" s="113"/>
      <c r="D440" s="114"/>
      <c r="E440" s="113"/>
      <c r="F440" s="157"/>
      <c r="G440" s="120"/>
      <c r="H440" s="127"/>
      <c r="I440" s="147"/>
    </row>
    <row r="441" spans="2:9" ht="15.75" thickBot="1">
      <c r="B441" s="156"/>
      <c r="C441" s="14"/>
      <c r="D441" s="15"/>
      <c r="E441" s="15"/>
      <c r="F441" s="15"/>
      <c r="G441" s="158"/>
      <c r="H441" s="159"/>
      <c r="I441" s="147"/>
    </row>
    <row r="442" spans="2:9" ht="15.75" thickBot="1">
      <c r="B442" s="160"/>
      <c r="C442" s="15"/>
      <c r="D442" s="15"/>
      <c r="E442" s="15"/>
      <c r="F442" s="15"/>
      <c r="G442" s="149"/>
      <c r="H442" s="150"/>
      <c r="I442" s="147"/>
    </row>
    <row r="443" spans="2:9" ht="15.75" thickBot="1">
      <c r="B443" s="153"/>
      <c r="C443" s="154"/>
      <c r="D443" s="155"/>
      <c r="E443" s="11"/>
      <c r="F443" s="11"/>
      <c r="G443" s="119"/>
      <c r="H443" s="126"/>
      <c r="I443" s="147"/>
    </row>
    <row r="444" spans="2:9" ht="15.75" thickBot="1">
      <c r="B444" s="156"/>
      <c r="C444" s="111"/>
      <c r="D444" s="151"/>
      <c r="E444" s="111"/>
      <c r="F444" s="111"/>
      <c r="G444" s="118"/>
      <c r="H444" s="125"/>
      <c r="I444" s="147"/>
    </row>
    <row r="445" spans="2:9" ht="15.75" thickBot="1">
      <c r="B445" s="156"/>
      <c r="C445" s="113"/>
      <c r="D445" s="114"/>
      <c r="E445" s="113"/>
      <c r="F445" s="157"/>
      <c r="G445" s="120"/>
      <c r="H445" s="127"/>
      <c r="I445" s="147"/>
    </row>
    <row r="446" spans="2:9" ht="15.75" thickBot="1">
      <c r="B446" s="156"/>
      <c r="C446" s="14"/>
      <c r="D446" s="15"/>
      <c r="E446" s="15"/>
      <c r="F446" s="15"/>
      <c r="G446" s="158"/>
      <c r="H446" s="159"/>
      <c r="I446" s="147"/>
    </row>
    <row r="447" spans="2:9" ht="15.75" thickBot="1">
      <c r="B447" s="160"/>
      <c r="C447" s="15"/>
      <c r="D447" s="15"/>
      <c r="E447" s="15"/>
      <c r="F447" s="15"/>
      <c r="G447" s="149"/>
      <c r="H447" s="150"/>
      <c r="I447" s="147"/>
    </row>
    <row r="448" spans="2:9" ht="15.75" thickBot="1">
      <c r="B448" s="153"/>
      <c r="C448" s="154"/>
      <c r="D448" s="155"/>
      <c r="E448" s="11"/>
      <c r="F448" s="11"/>
      <c r="G448" s="119"/>
      <c r="H448" s="126"/>
      <c r="I448" s="147"/>
    </row>
    <row r="449" spans="2:9" ht="15.75" thickBot="1">
      <c r="B449" s="156"/>
      <c r="C449" s="111"/>
      <c r="D449" s="151"/>
      <c r="E449" s="111"/>
      <c r="F449" s="111"/>
      <c r="G449" s="118"/>
      <c r="H449" s="125"/>
      <c r="I449" s="147"/>
    </row>
    <row r="450" spans="2:9" ht="15.75" thickBot="1">
      <c r="B450" s="161"/>
      <c r="C450" s="113"/>
      <c r="D450" s="114"/>
      <c r="E450" s="113"/>
      <c r="F450" s="157"/>
      <c r="G450" s="120"/>
      <c r="H450" s="127"/>
      <c r="I450" s="147"/>
    </row>
    <row r="451" spans="2:9" ht="15.75" thickBot="1">
      <c r="B451" s="162"/>
      <c r="C451" s="113"/>
      <c r="D451" s="114"/>
      <c r="E451" s="113"/>
      <c r="F451" s="157"/>
      <c r="G451" s="120"/>
      <c r="H451" s="127"/>
      <c r="I451" s="147"/>
    </row>
    <row r="452" spans="2:9" ht="15.75" thickBot="1">
      <c r="B452" s="162"/>
      <c r="C452" s="113"/>
      <c r="D452" s="114"/>
      <c r="E452" s="113"/>
      <c r="F452" s="157"/>
      <c r="G452" s="120"/>
      <c r="H452" s="127"/>
      <c r="I452" s="147"/>
    </row>
    <row r="453" spans="2:9" ht="15.75" thickBot="1">
      <c r="B453" s="162"/>
      <c r="C453" s="113"/>
      <c r="D453" s="114"/>
      <c r="E453" s="113"/>
      <c r="F453" s="157"/>
      <c r="G453" s="120"/>
      <c r="H453" s="127"/>
      <c r="I453" s="147"/>
    </row>
    <row r="454" spans="2:9" ht="15.75" thickBot="1">
      <c r="B454" s="163"/>
      <c r="C454" s="113"/>
      <c r="D454" s="114"/>
      <c r="E454" s="113"/>
      <c r="F454" s="157"/>
      <c r="G454" s="120"/>
      <c r="H454" s="127"/>
      <c r="I454" s="147"/>
    </row>
    <row r="455" spans="2:9" ht="15.75" thickBot="1">
      <c r="B455" s="156"/>
      <c r="C455" s="14"/>
      <c r="D455" s="15"/>
      <c r="E455" s="15"/>
      <c r="F455" s="15"/>
      <c r="G455" s="158"/>
      <c r="H455" s="159"/>
      <c r="I455" s="147"/>
    </row>
    <row r="456" spans="2:9" ht="15.75" thickBot="1">
      <c r="B456" s="160"/>
      <c r="C456" s="15"/>
      <c r="D456" s="15"/>
      <c r="E456" s="15"/>
      <c r="F456" s="15"/>
      <c r="G456" s="149"/>
      <c r="H456" s="150"/>
      <c r="I456" s="147"/>
    </row>
    <row r="457" spans="2:9" ht="15.75" thickBot="1">
      <c r="B457" s="151"/>
      <c r="C457" s="112"/>
      <c r="D457" s="12"/>
      <c r="E457" s="11"/>
      <c r="F457" s="11"/>
      <c r="G457" s="119"/>
      <c r="H457" s="126"/>
      <c r="I457" s="147"/>
    </row>
    <row r="458" spans="2:9" ht="15.75" thickBot="1">
      <c r="B458" s="151"/>
      <c r="C458" s="112"/>
      <c r="D458" s="12"/>
      <c r="E458" s="11"/>
      <c r="F458" s="11"/>
      <c r="G458" s="119"/>
      <c r="H458" s="126"/>
      <c r="I458" s="147"/>
    </row>
    <row r="459" spans="2:9" ht="15.75" thickBot="1">
      <c r="B459" s="153"/>
      <c r="C459" s="154"/>
      <c r="D459" s="155"/>
      <c r="E459" s="11"/>
      <c r="F459" s="11"/>
      <c r="G459" s="119"/>
      <c r="H459" s="126"/>
      <c r="I459" s="147"/>
    </row>
    <row r="460" spans="2:9" ht="15.75" thickBot="1">
      <c r="B460" s="156"/>
      <c r="C460" s="111"/>
      <c r="D460" s="151"/>
      <c r="E460" s="111"/>
      <c r="F460" s="111"/>
      <c r="G460" s="118"/>
      <c r="H460" s="125"/>
      <c r="I460" s="147"/>
    </row>
    <row r="461" spans="2:9" ht="15.75" thickBot="1">
      <c r="B461" s="156"/>
      <c r="C461" s="113"/>
      <c r="D461" s="114"/>
      <c r="E461" s="113"/>
      <c r="F461" s="157"/>
      <c r="G461" s="120"/>
      <c r="H461" s="127"/>
      <c r="I461" s="147"/>
    </row>
    <row r="462" spans="2:9" ht="15.75" thickBot="1">
      <c r="B462" s="156"/>
      <c r="C462" s="14"/>
      <c r="D462" s="15"/>
      <c r="E462" s="15"/>
      <c r="F462" s="15"/>
      <c r="G462" s="158"/>
      <c r="H462" s="159"/>
      <c r="I462" s="147"/>
    </row>
    <row r="463" spans="2:9" ht="15.75" thickBot="1">
      <c r="B463" s="160"/>
      <c r="C463" s="15"/>
      <c r="D463" s="15"/>
      <c r="E463" s="15"/>
      <c r="F463" s="15"/>
      <c r="G463" s="149"/>
      <c r="H463" s="150"/>
      <c r="I463" s="147"/>
    </row>
    <row r="464" spans="2:9" ht="15.75" thickBot="1">
      <c r="B464" s="153"/>
      <c r="C464" s="154"/>
      <c r="D464" s="155"/>
      <c r="E464" s="11"/>
      <c r="F464" s="11"/>
      <c r="G464" s="119"/>
      <c r="H464" s="126"/>
      <c r="I464" s="147"/>
    </row>
    <row r="465" spans="2:9" ht="15.75" thickBot="1">
      <c r="B465" s="156"/>
      <c r="C465" s="111"/>
      <c r="D465" s="151"/>
      <c r="E465" s="111"/>
      <c r="F465" s="111"/>
      <c r="G465" s="118"/>
      <c r="H465" s="125"/>
      <c r="I465" s="147"/>
    </row>
    <row r="466" spans="2:9" ht="15.75" thickBot="1">
      <c r="B466" s="156"/>
      <c r="C466" s="113"/>
      <c r="D466" s="114"/>
      <c r="E466" s="113"/>
      <c r="F466" s="157"/>
      <c r="G466" s="120"/>
      <c r="H466" s="127"/>
      <c r="I466" s="147"/>
    </row>
    <row r="467" spans="2:9" ht="15.75" thickBot="1">
      <c r="B467" s="156"/>
      <c r="C467" s="14"/>
      <c r="D467" s="15"/>
      <c r="E467" s="15"/>
      <c r="F467" s="15"/>
      <c r="G467" s="158"/>
      <c r="H467" s="159"/>
      <c r="I467" s="147"/>
    </row>
    <row r="468" spans="2:9" ht="15.75" thickBot="1">
      <c r="B468" s="160"/>
      <c r="C468" s="15"/>
      <c r="D468" s="15"/>
      <c r="E468" s="15"/>
      <c r="F468" s="15"/>
      <c r="G468" s="149"/>
      <c r="H468" s="150"/>
      <c r="I468" s="147"/>
    </row>
    <row r="469" spans="2:9" ht="15.75" thickBot="1">
      <c r="B469" s="153"/>
      <c r="C469" s="154"/>
      <c r="D469" s="155"/>
      <c r="E469" s="11"/>
      <c r="F469" s="11"/>
      <c r="G469" s="119"/>
      <c r="H469" s="126"/>
      <c r="I469" s="147"/>
    </row>
    <row r="470" spans="2:9" ht="15.75" thickBot="1">
      <c r="B470" s="156"/>
      <c r="C470" s="111"/>
      <c r="D470" s="151"/>
      <c r="E470" s="111"/>
      <c r="F470" s="111"/>
      <c r="G470" s="118"/>
      <c r="H470" s="125"/>
      <c r="I470" s="147"/>
    </row>
    <row r="471" spans="2:9" ht="15.75" thickBot="1">
      <c r="B471" s="161"/>
      <c r="C471" s="113"/>
      <c r="D471" s="114"/>
      <c r="E471" s="113"/>
      <c r="F471" s="157"/>
      <c r="G471" s="120"/>
      <c r="H471" s="127"/>
      <c r="I471" s="147"/>
    </row>
    <row r="472" spans="2:9" ht="15.75" thickBot="1">
      <c r="B472" s="162"/>
      <c r="C472" s="113"/>
      <c r="D472" s="114"/>
      <c r="E472" s="113"/>
      <c r="F472" s="157"/>
      <c r="G472" s="120"/>
      <c r="H472" s="127"/>
      <c r="I472" s="147"/>
    </row>
    <row r="473" spans="2:9" ht="15.75" thickBot="1">
      <c r="B473" s="163"/>
      <c r="C473" s="113"/>
      <c r="D473" s="114"/>
      <c r="E473" s="113"/>
      <c r="F473" s="157"/>
      <c r="G473" s="120"/>
      <c r="H473" s="127"/>
      <c r="I473" s="147"/>
    </row>
    <row r="474" spans="2:9" ht="15.75" thickBot="1">
      <c r="B474" s="156"/>
      <c r="C474" s="14"/>
      <c r="D474" s="15"/>
      <c r="E474" s="15"/>
      <c r="F474" s="15"/>
      <c r="G474" s="158"/>
      <c r="H474" s="159"/>
      <c r="I474" s="147"/>
    </row>
    <row r="475" spans="2:9" ht="15.75" thickBot="1">
      <c r="B475" s="160"/>
      <c r="C475" s="15"/>
      <c r="D475" s="15"/>
      <c r="E475" s="15"/>
      <c r="F475" s="15"/>
      <c r="G475" s="149"/>
      <c r="H475" s="150"/>
      <c r="I475" s="147"/>
    </row>
    <row r="476" spans="2:9" ht="15.75" thickBot="1">
      <c r="B476" s="153"/>
      <c r="C476" s="154"/>
      <c r="D476" s="155"/>
      <c r="E476" s="11"/>
      <c r="F476" s="11"/>
      <c r="G476" s="119"/>
      <c r="H476" s="126"/>
      <c r="I476" s="147"/>
    </row>
    <row r="477" spans="2:9" ht="15.75" thickBot="1">
      <c r="B477" s="156"/>
      <c r="C477" s="111"/>
      <c r="D477" s="151"/>
      <c r="E477" s="111"/>
      <c r="F477" s="111"/>
      <c r="G477" s="118"/>
      <c r="H477" s="125"/>
      <c r="I477" s="147"/>
    </row>
    <row r="478" spans="2:9" ht="15.75" thickBot="1">
      <c r="B478" s="161"/>
      <c r="C478" s="113"/>
      <c r="D478" s="114"/>
      <c r="E478" s="113"/>
      <c r="F478" s="157"/>
      <c r="G478" s="120"/>
      <c r="H478" s="127"/>
      <c r="I478" s="147"/>
    </row>
    <row r="479" spans="2:9" ht="15.75" thickBot="1">
      <c r="B479" s="162"/>
      <c r="C479" s="113"/>
      <c r="D479" s="114"/>
      <c r="E479" s="113"/>
      <c r="F479" s="157"/>
      <c r="G479" s="120"/>
      <c r="H479" s="127"/>
      <c r="I479" s="147"/>
    </row>
    <row r="480" spans="2:9" ht="15.75" thickBot="1">
      <c r="B480" s="162"/>
      <c r="C480" s="113"/>
      <c r="D480" s="114"/>
      <c r="E480" s="113"/>
      <c r="F480" s="157"/>
      <c r="G480" s="120"/>
      <c r="H480" s="127"/>
      <c r="I480" s="147"/>
    </row>
    <row r="481" spans="2:9" ht="15.75" thickBot="1">
      <c r="B481" s="162"/>
      <c r="C481" s="113"/>
      <c r="D481" s="114"/>
      <c r="E481" s="113"/>
      <c r="F481" s="157"/>
      <c r="G481" s="120"/>
      <c r="H481" s="127"/>
      <c r="I481" s="147"/>
    </row>
    <row r="482" spans="2:9" ht="15.75" thickBot="1">
      <c r="B482" s="162"/>
      <c r="C482" s="113"/>
      <c r="D482" s="114"/>
      <c r="E482" s="113"/>
      <c r="F482" s="157"/>
      <c r="G482" s="120"/>
      <c r="H482" s="127"/>
      <c r="I482" s="147"/>
    </row>
    <row r="483" spans="2:9" ht="15.75" thickBot="1">
      <c r="B483" s="162"/>
      <c r="C483" s="113"/>
      <c r="D483" s="114"/>
      <c r="E483" s="113"/>
      <c r="F483" s="157"/>
      <c r="G483" s="120"/>
      <c r="H483" s="127"/>
      <c r="I483" s="147"/>
    </row>
    <row r="484" spans="2:9" ht="15.75" thickBot="1">
      <c r="B484" s="163"/>
      <c r="C484" s="113"/>
      <c r="D484" s="114"/>
      <c r="E484" s="113"/>
      <c r="F484" s="157"/>
      <c r="G484" s="120"/>
      <c r="H484" s="127"/>
      <c r="I484" s="147"/>
    </row>
    <row r="485" spans="2:9" ht="15.75" thickBot="1">
      <c r="B485" s="156"/>
      <c r="C485" s="14"/>
      <c r="D485" s="15"/>
      <c r="E485" s="15"/>
      <c r="F485" s="15"/>
      <c r="G485" s="158"/>
      <c r="H485" s="159"/>
      <c r="I485" s="147"/>
    </row>
    <row r="486" spans="2:9" ht="15.75" thickBot="1">
      <c r="B486" s="160"/>
      <c r="C486" s="15"/>
      <c r="D486" s="15"/>
      <c r="E486" s="15"/>
      <c r="F486" s="15"/>
      <c r="G486" s="149"/>
      <c r="H486" s="150"/>
      <c r="I486" s="147"/>
    </row>
    <row r="487" spans="2:9" ht="15.75" thickBot="1">
      <c r="B487" s="153"/>
      <c r="C487" s="154"/>
      <c r="D487" s="155"/>
      <c r="E487" s="11"/>
      <c r="F487" s="11"/>
      <c r="G487" s="119"/>
      <c r="H487" s="126"/>
      <c r="I487" s="147"/>
    </row>
    <row r="488" spans="2:9" ht="15.75" thickBot="1">
      <c r="B488" s="156"/>
      <c r="C488" s="111"/>
      <c r="D488" s="151"/>
      <c r="E488" s="111"/>
      <c r="F488" s="111"/>
      <c r="G488" s="118"/>
      <c r="H488" s="125"/>
      <c r="I488" s="147"/>
    </row>
    <row r="489" spans="2:9" ht="15.75" thickBot="1">
      <c r="B489" s="161"/>
      <c r="C489" s="113"/>
      <c r="D489" s="114"/>
      <c r="E489" s="113"/>
      <c r="F489" s="157"/>
      <c r="G489" s="120"/>
      <c r="H489" s="127"/>
      <c r="I489" s="147"/>
    </row>
    <row r="490" spans="2:9" ht="15.75" thickBot="1">
      <c r="B490" s="162"/>
      <c r="C490" s="113"/>
      <c r="D490" s="114"/>
      <c r="E490" s="113"/>
      <c r="F490" s="157"/>
      <c r="G490" s="120"/>
      <c r="H490" s="127"/>
      <c r="I490" s="147"/>
    </row>
    <row r="491" spans="2:9" ht="15.75" thickBot="1">
      <c r="B491" s="162"/>
      <c r="C491" s="113"/>
      <c r="D491" s="114"/>
      <c r="E491" s="113"/>
      <c r="F491" s="157"/>
      <c r="G491" s="120"/>
      <c r="H491" s="127"/>
      <c r="I491" s="147"/>
    </row>
    <row r="492" spans="2:9" ht="15.75" thickBot="1">
      <c r="B492" s="163"/>
      <c r="C492" s="113"/>
      <c r="D492" s="114"/>
      <c r="E492" s="113"/>
      <c r="F492" s="157"/>
      <c r="G492" s="120"/>
      <c r="H492" s="127"/>
      <c r="I492" s="147"/>
    </row>
    <row r="493" spans="2:9" ht="15.75" thickBot="1">
      <c r="B493" s="156"/>
      <c r="C493" s="14"/>
      <c r="D493" s="15"/>
      <c r="E493" s="15"/>
      <c r="F493" s="15"/>
      <c r="G493" s="158"/>
      <c r="H493" s="159"/>
      <c r="I493" s="147"/>
    </row>
    <row r="494" spans="2:9" ht="15.75" thickBot="1">
      <c r="B494" s="160"/>
      <c r="C494" s="15"/>
      <c r="D494" s="15"/>
      <c r="E494" s="15"/>
      <c r="F494" s="15"/>
      <c r="G494" s="149"/>
      <c r="H494" s="150"/>
      <c r="I494" s="147"/>
    </row>
    <row r="495" spans="2:9" ht="15.75" thickBot="1">
      <c r="B495" s="153"/>
      <c r="C495" s="154"/>
      <c r="D495" s="155"/>
      <c r="E495" s="11"/>
      <c r="F495" s="11"/>
      <c r="G495" s="119"/>
      <c r="H495" s="126"/>
      <c r="I495" s="147"/>
    </row>
    <row r="496" spans="2:9" ht="15.75" thickBot="1">
      <c r="B496" s="156"/>
      <c r="C496" s="111"/>
      <c r="D496" s="151"/>
      <c r="E496" s="111"/>
      <c r="F496" s="111"/>
      <c r="G496" s="118"/>
      <c r="H496" s="125"/>
      <c r="I496" s="147"/>
    </row>
    <row r="497" spans="2:9" ht="15.75" thickBot="1">
      <c r="B497" s="161"/>
      <c r="C497" s="113"/>
      <c r="D497" s="114"/>
      <c r="E497" s="113"/>
      <c r="F497" s="157"/>
      <c r="G497" s="120"/>
      <c r="H497" s="127"/>
      <c r="I497" s="147"/>
    </row>
    <row r="498" spans="2:9" ht="15.75" thickBot="1">
      <c r="B498" s="162"/>
      <c r="C498" s="113"/>
      <c r="D498" s="114"/>
      <c r="E498" s="113"/>
      <c r="F498" s="157"/>
      <c r="G498" s="120"/>
      <c r="H498" s="127"/>
      <c r="I498" s="147"/>
    </row>
    <row r="499" spans="2:9" ht="15.75" thickBot="1">
      <c r="B499" s="162"/>
      <c r="C499" s="113"/>
      <c r="D499" s="114"/>
      <c r="E499" s="113"/>
      <c r="F499" s="157"/>
      <c r="G499" s="120"/>
      <c r="H499" s="127"/>
      <c r="I499" s="147"/>
    </row>
    <row r="500" spans="2:9" ht="15.75" thickBot="1">
      <c r="B500" s="162"/>
      <c r="C500" s="113"/>
      <c r="D500" s="114"/>
      <c r="E500" s="113"/>
      <c r="F500" s="157"/>
      <c r="G500" s="120"/>
      <c r="H500" s="127"/>
      <c r="I500" s="147"/>
    </row>
    <row r="501" spans="2:9" ht="15.75" thickBot="1">
      <c r="B501" s="162"/>
      <c r="C501" s="113"/>
      <c r="D501" s="114"/>
      <c r="E501" s="113"/>
      <c r="F501" s="157"/>
      <c r="G501" s="120"/>
      <c r="H501" s="127"/>
      <c r="I501" s="147"/>
    </row>
    <row r="502" spans="2:9" ht="15.75" thickBot="1">
      <c r="B502" s="163"/>
      <c r="C502" s="113"/>
      <c r="D502" s="114"/>
      <c r="E502" s="113"/>
      <c r="F502" s="157"/>
      <c r="G502" s="120"/>
      <c r="H502" s="127"/>
      <c r="I502" s="147"/>
    </row>
    <row r="503" spans="2:9" ht="15.75" thickBot="1">
      <c r="B503" s="156"/>
      <c r="C503" s="14"/>
      <c r="D503" s="15"/>
      <c r="E503" s="15"/>
      <c r="F503" s="15"/>
      <c r="G503" s="158"/>
      <c r="H503" s="159"/>
      <c r="I503" s="147"/>
    </row>
    <row r="504" spans="2:9" ht="15.75" thickBot="1">
      <c r="B504" s="160"/>
      <c r="C504" s="15"/>
      <c r="D504" s="15"/>
      <c r="E504" s="15"/>
      <c r="F504" s="15"/>
      <c r="G504" s="149"/>
      <c r="H504" s="150"/>
      <c r="I504" s="147"/>
    </row>
    <row r="505" spans="2:9" ht="15.75" thickBot="1">
      <c r="B505" s="153"/>
      <c r="C505" s="154"/>
      <c r="D505" s="155"/>
      <c r="E505" s="11"/>
      <c r="F505" s="11"/>
      <c r="G505" s="119"/>
      <c r="H505" s="126"/>
      <c r="I505" s="147"/>
    </row>
    <row r="506" spans="2:9" ht="15.75" thickBot="1">
      <c r="B506" s="156"/>
      <c r="C506" s="111"/>
      <c r="D506" s="151"/>
      <c r="E506" s="111"/>
      <c r="F506" s="111"/>
      <c r="G506" s="118"/>
      <c r="H506" s="125"/>
      <c r="I506" s="147"/>
    </row>
    <row r="507" spans="2:9" ht="15.75" thickBot="1">
      <c r="B507" s="161"/>
      <c r="C507" s="113"/>
      <c r="D507" s="114"/>
      <c r="E507" s="113"/>
      <c r="F507" s="157"/>
      <c r="G507" s="120"/>
      <c r="H507" s="127"/>
      <c r="I507" s="147"/>
    </row>
    <row r="508" spans="2:9" ht="15.75" thickBot="1">
      <c r="B508" s="162"/>
      <c r="C508" s="113"/>
      <c r="D508" s="114"/>
      <c r="E508" s="113"/>
      <c r="F508" s="157"/>
      <c r="G508" s="120"/>
      <c r="H508" s="127"/>
      <c r="I508" s="147"/>
    </row>
    <row r="509" spans="2:9" ht="15.75" thickBot="1">
      <c r="B509" s="163"/>
      <c r="C509" s="113"/>
      <c r="D509" s="114"/>
      <c r="E509" s="113"/>
      <c r="F509" s="157"/>
      <c r="G509" s="120"/>
      <c r="H509" s="127"/>
      <c r="I509" s="147"/>
    </row>
    <row r="510" spans="2:9" ht="15.75" thickBot="1">
      <c r="B510" s="156"/>
      <c r="C510" s="14"/>
      <c r="D510" s="15"/>
      <c r="E510" s="15"/>
      <c r="F510" s="15"/>
      <c r="G510" s="158"/>
      <c r="H510" s="159"/>
      <c r="I510" s="147"/>
    </row>
    <row r="511" spans="2:9" ht="15.75" thickBot="1">
      <c r="B511" s="160"/>
      <c r="C511" s="15"/>
      <c r="D511" s="15"/>
      <c r="E511" s="15"/>
      <c r="F511" s="15"/>
      <c r="G511" s="149"/>
      <c r="H511" s="150"/>
      <c r="I511" s="147"/>
    </row>
    <row r="512" spans="2:9" ht="15.75" thickBot="1">
      <c r="B512" s="153"/>
      <c r="C512" s="154"/>
      <c r="D512" s="155"/>
      <c r="E512" s="11"/>
      <c r="F512" s="11"/>
      <c r="G512" s="119"/>
      <c r="H512" s="126"/>
      <c r="I512" s="147"/>
    </row>
    <row r="513" spans="2:9" ht="15.75" thickBot="1">
      <c r="B513" s="156"/>
      <c r="C513" s="111"/>
      <c r="D513" s="151"/>
      <c r="E513" s="111"/>
      <c r="F513" s="111"/>
      <c r="G513" s="118"/>
      <c r="H513" s="125"/>
      <c r="I513" s="147"/>
    </row>
    <row r="514" spans="2:9" ht="15.75" thickBot="1">
      <c r="B514" s="156"/>
      <c r="C514" s="113"/>
      <c r="D514" s="114"/>
      <c r="E514" s="113"/>
      <c r="F514" s="157"/>
      <c r="G514" s="120"/>
      <c r="H514" s="127"/>
      <c r="I514" s="147"/>
    </row>
    <row r="515" spans="2:9" ht="15.75" thickBot="1">
      <c r="B515" s="156"/>
      <c r="C515" s="14"/>
      <c r="D515" s="15"/>
      <c r="E515" s="15"/>
      <c r="F515" s="15"/>
      <c r="G515" s="158"/>
      <c r="H515" s="159"/>
      <c r="I515" s="147"/>
    </row>
    <row r="516" spans="2:9" ht="15.75" thickBot="1">
      <c r="B516" s="160"/>
      <c r="C516" s="15"/>
      <c r="D516" s="15"/>
      <c r="E516" s="15"/>
      <c r="F516" s="15"/>
      <c r="G516" s="149"/>
      <c r="H516" s="150"/>
      <c r="I516" s="147"/>
    </row>
    <row r="517" spans="2:9" ht="15.75" thickBot="1">
      <c r="B517" s="153"/>
      <c r="C517" s="154"/>
      <c r="D517" s="155"/>
      <c r="E517" s="11"/>
      <c r="F517" s="11"/>
      <c r="G517" s="119"/>
      <c r="H517" s="126"/>
      <c r="I517" s="147"/>
    </row>
    <row r="518" spans="2:9" ht="15.75" thickBot="1">
      <c r="B518" s="156"/>
      <c r="C518" s="111"/>
      <c r="D518" s="151"/>
      <c r="E518" s="111"/>
      <c r="F518" s="111"/>
      <c r="G518" s="118"/>
      <c r="H518" s="125"/>
      <c r="I518" s="147"/>
    </row>
    <row r="519" spans="2:9" ht="15.75" thickBot="1">
      <c r="B519" s="161"/>
      <c r="C519" s="113"/>
      <c r="D519" s="114"/>
      <c r="E519" s="113"/>
      <c r="F519" s="157"/>
      <c r="G519" s="120"/>
      <c r="H519" s="127"/>
      <c r="I519" s="147"/>
    </row>
    <row r="520" spans="2:9" ht="15.75" thickBot="1">
      <c r="B520" s="163"/>
      <c r="C520" s="113"/>
      <c r="D520" s="114"/>
      <c r="E520" s="113"/>
      <c r="F520" s="157"/>
      <c r="G520" s="120"/>
      <c r="H520" s="127"/>
      <c r="I520" s="147"/>
    </row>
    <row r="521" spans="2:9" ht="15.75" thickBot="1">
      <c r="B521" s="156"/>
      <c r="C521" s="14"/>
      <c r="D521" s="15"/>
      <c r="E521" s="15"/>
      <c r="F521" s="15"/>
      <c r="G521" s="158"/>
      <c r="H521" s="159"/>
      <c r="I521" s="147"/>
    </row>
    <row r="522" spans="2:9" ht="15.75" thickBot="1">
      <c r="B522" s="160"/>
      <c r="C522" s="15"/>
      <c r="D522" s="15"/>
      <c r="E522" s="15"/>
      <c r="F522" s="15"/>
      <c r="G522" s="149"/>
      <c r="H522" s="150"/>
      <c r="I522" s="147"/>
    </row>
    <row r="523" spans="2:9" ht="15.75" thickBot="1">
      <c r="B523" s="153"/>
      <c r="C523" s="154"/>
      <c r="D523" s="155"/>
      <c r="E523" s="11"/>
      <c r="F523" s="11"/>
      <c r="G523" s="119"/>
      <c r="H523" s="126"/>
      <c r="I523" s="147"/>
    </row>
    <row r="524" spans="2:9" ht="15.75" thickBot="1">
      <c r="B524" s="156"/>
      <c r="C524" s="111"/>
      <c r="D524" s="151"/>
      <c r="E524" s="111"/>
      <c r="F524" s="111"/>
      <c r="G524" s="118"/>
      <c r="H524" s="125"/>
      <c r="I524" s="147"/>
    </row>
    <row r="525" spans="2:9" ht="15.75" thickBot="1">
      <c r="B525" s="156"/>
      <c r="C525" s="113"/>
      <c r="D525" s="114"/>
      <c r="E525" s="113"/>
      <c r="F525" s="157"/>
      <c r="G525" s="120"/>
      <c r="H525" s="127"/>
      <c r="I525" s="147"/>
    </row>
    <row r="526" spans="2:9" ht="15.75" thickBot="1">
      <c r="B526" s="156"/>
      <c r="C526" s="14"/>
      <c r="D526" s="15"/>
      <c r="E526" s="15"/>
      <c r="F526" s="15"/>
      <c r="G526" s="158"/>
      <c r="H526" s="159"/>
      <c r="I526" s="147"/>
    </row>
    <row r="527" spans="2:9" ht="15.75" thickBot="1">
      <c r="B527" s="160"/>
      <c r="C527" s="15"/>
      <c r="D527" s="15"/>
      <c r="E527" s="15"/>
      <c r="F527" s="15"/>
      <c r="G527" s="149"/>
      <c r="H527" s="150"/>
      <c r="I527" s="147"/>
    </row>
    <row r="528" spans="2:9" ht="15.75" thickBot="1">
      <c r="B528" s="151"/>
      <c r="C528" s="112"/>
      <c r="D528" s="12"/>
      <c r="E528" s="11"/>
      <c r="F528" s="11"/>
      <c r="G528" s="119"/>
      <c r="H528" s="126"/>
      <c r="I528" s="147"/>
    </row>
    <row r="529" spans="2:9" ht="15.75" thickBot="1">
      <c r="B529" s="151"/>
      <c r="C529" s="112"/>
      <c r="D529" s="12"/>
      <c r="E529" s="11"/>
      <c r="F529" s="11"/>
      <c r="G529" s="119"/>
      <c r="H529" s="126"/>
      <c r="I529" s="147"/>
    </row>
    <row r="530" spans="2:9" ht="15.75" thickBot="1">
      <c r="B530" s="153"/>
      <c r="C530" s="154"/>
      <c r="D530" s="155"/>
      <c r="E530" s="11"/>
      <c r="F530" s="11"/>
      <c r="G530" s="119"/>
      <c r="H530" s="126"/>
      <c r="I530" s="147"/>
    </row>
    <row r="531" spans="2:9" ht="15.75" thickBot="1">
      <c r="B531" s="156"/>
      <c r="C531" s="111"/>
      <c r="D531" s="151"/>
      <c r="E531" s="111"/>
      <c r="F531" s="111"/>
      <c r="G531" s="118"/>
      <c r="H531" s="125"/>
      <c r="I531" s="147"/>
    </row>
    <row r="532" spans="2:9" ht="15.75" thickBot="1">
      <c r="B532" s="161"/>
      <c r="C532" s="113"/>
      <c r="D532" s="114"/>
      <c r="E532" s="113"/>
      <c r="F532" s="157"/>
      <c r="G532" s="120"/>
      <c r="H532" s="127"/>
      <c r="I532" s="147"/>
    </row>
    <row r="533" spans="2:9" ht="15.75" thickBot="1">
      <c r="B533" s="162"/>
      <c r="C533" s="113"/>
      <c r="D533" s="114"/>
      <c r="E533" s="113"/>
      <c r="F533" s="157"/>
      <c r="G533" s="120"/>
      <c r="H533" s="127"/>
      <c r="I533" s="147"/>
    </row>
    <row r="534" spans="2:9" ht="15.75" thickBot="1">
      <c r="B534" s="162"/>
      <c r="C534" s="113"/>
      <c r="D534" s="114"/>
      <c r="E534" s="113"/>
      <c r="F534" s="157"/>
      <c r="G534" s="120"/>
      <c r="H534" s="127"/>
      <c r="I534" s="147"/>
    </row>
    <row r="535" spans="2:9" ht="15.75" thickBot="1">
      <c r="B535" s="162"/>
      <c r="C535" s="113"/>
      <c r="D535" s="114"/>
      <c r="E535" s="113"/>
      <c r="F535" s="157"/>
      <c r="G535" s="120"/>
      <c r="H535" s="127"/>
      <c r="I535" s="147"/>
    </row>
    <row r="536" spans="2:9" ht="15.75" thickBot="1">
      <c r="B536" s="162"/>
      <c r="C536" s="113"/>
      <c r="D536" s="114"/>
      <c r="E536" s="113"/>
      <c r="F536" s="157"/>
      <c r="G536" s="120"/>
      <c r="H536" s="127"/>
      <c r="I536" s="147"/>
    </row>
    <row r="537" spans="2:9" ht="15.75" thickBot="1">
      <c r="B537" s="163"/>
      <c r="C537" s="113"/>
      <c r="D537" s="114"/>
      <c r="E537" s="113"/>
      <c r="F537" s="157"/>
      <c r="G537" s="120"/>
      <c r="H537" s="127"/>
      <c r="I537" s="147"/>
    </row>
    <row r="538" spans="2:9" ht="15.75" thickBot="1">
      <c r="B538" s="156"/>
      <c r="C538" s="14"/>
      <c r="D538" s="15"/>
      <c r="E538" s="15"/>
      <c r="F538" s="15"/>
      <c r="G538" s="158"/>
      <c r="H538" s="159"/>
      <c r="I538" s="147"/>
    </row>
    <row r="539" spans="2:9" ht="15.75" thickBot="1">
      <c r="B539" s="160"/>
      <c r="C539" s="15"/>
      <c r="D539" s="15"/>
      <c r="E539" s="15"/>
      <c r="F539" s="15"/>
      <c r="G539" s="149"/>
      <c r="H539" s="150"/>
      <c r="I539" s="147"/>
    </row>
    <row r="540" spans="2:9" ht="15.75" thickBot="1">
      <c r="B540" s="153"/>
      <c r="C540" s="154"/>
      <c r="D540" s="155"/>
      <c r="E540" s="11"/>
      <c r="F540" s="11"/>
      <c r="G540" s="119"/>
      <c r="H540" s="126"/>
      <c r="I540" s="147"/>
    </row>
    <row r="541" spans="2:9" ht="15.75" thickBot="1">
      <c r="B541" s="156"/>
      <c r="C541" s="111"/>
      <c r="D541" s="151"/>
      <c r="E541" s="111"/>
      <c r="F541" s="111"/>
      <c r="G541" s="118"/>
      <c r="H541" s="125"/>
      <c r="I541" s="147"/>
    </row>
    <row r="542" spans="2:9" ht="15.75" thickBot="1">
      <c r="B542" s="161"/>
      <c r="C542" s="113"/>
      <c r="D542" s="114"/>
      <c r="E542" s="113"/>
      <c r="F542" s="157"/>
      <c r="G542" s="120"/>
      <c r="H542" s="127"/>
      <c r="I542" s="147"/>
    </row>
    <row r="543" spans="2:9" ht="15.75" thickBot="1">
      <c r="B543" s="162"/>
      <c r="C543" s="113"/>
      <c r="D543" s="114"/>
      <c r="E543" s="113"/>
      <c r="F543" s="157"/>
      <c r="G543" s="120"/>
      <c r="H543" s="127"/>
      <c r="I543" s="147"/>
    </row>
    <row r="544" spans="2:9" ht="15.75" thickBot="1">
      <c r="B544" s="162"/>
      <c r="C544" s="113"/>
      <c r="D544" s="114"/>
      <c r="E544" s="113"/>
      <c r="F544" s="157"/>
      <c r="G544" s="120"/>
      <c r="H544" s="127"/>
      <c r="I544" s="147"/>
    </row>
    <row r="545" spans="2:9" ht="15.75" thickBot="1">
      <c r="B545" s="163"/>
      <c r="C545" s="113"/>
      <c r="D545" s="114"/>
      <c r="E545" s="113"/>
      <c r="F545" s="157"/>
      <c r="G545" s="120"/>
      <c r="H545" s="127"/>
      <c r="I545" s="147"/>
    </row>
    <row r="546" spans="2:9" ht="15.75" thickBot="1">
      <c r="B546" s="156"/>
      <c r="C546" s="14"/>
      <c r="D546" s="15"/>
      <c r="E546" s="15"/>
      <c r="F546" s="15"/>
      <c r="G546" s="158"/>
      <c r="H546" s="159"/>
      <c r="I546" s="147"/>
    </row>
    <row r="547" spans="2:9" ht="15.75" thickBot="1">
      <c r="B547" s="160"/>
      <c r="C547" s="15"/>
      <c r="D547" s="15"/>
      <c r="E547" s="15"/>
      <c r="F547" s="15"/>
      <c r="G547" s="149"/>
      <c r="H547" s="150"/>
      <c r="I547" s="147"/>
    </row>
    <row r="548" spans="2:9" ht="15.75" thickBot="1">
      <c r="B548" s="153"/>
      <c r="C548" s="154"/>
      <c r="D548" s="155"/>
      <c r="E548" s="11"/>
      <c r="F548" s="11"/>
      <c r="G548" s="119"/>
      <c r="H548" s="126"/>
      <c r="I548" s="147"/>
    </row>
    <row r="549" spans="2:9" ht="15.75" thickBot="1">
      <c r="B549" s="156"/>
      <c r="C549" s="111"/>
      <c r="D549" s="151"/>
      <c r="E549" s="111"/>
      <c r="F549" s="111"/>
      <c r="G549" s="118"/>
      <c r="H549" s="125"/>
      <c r="I549" s="147"/>
    </row>
    <row r="550" spans="2:9" ht="15.75" thickBot="1">
      <c r="B550" s="161"/>
      <c r="C550" s="113"/>
      <c r="D550" s="114"/>
      <c r="E550" s="113"/>
      <c r="F550" s="157"/>
      <c r="G550" s="120"/>
      <c r="H550" s="127"/>
      <c r="I550" s="147"/>
    </row>
    <row r="551" spans="2:9" ht="15.75" thickBot="1">
      <c r="B551" s="162"/>
      <c r="C551" s="113"/>
      <c r="D551" s="114"/>
      <c r="E551" s="113"/>
      <c r="F551" s="157"/>
      <c r="G551" s="120"/>
      <c r="H551" s="127"/>
      <c r="I551" s="147"/>
    </row>
    <row r="552" spans="2:9" ht="15.75" thickBot="1">
      <c r="B552" s="162"/>
      <c r="C552" s="113"/>
      <c r="D552" s="114"/>
      <c r="E552" s="113"/>
      <c r="F552" s="157"/>
      <c r="G552" s="120"/>
      <c r="H552" s="127"/>
      <c r="I552" s="147"/>
    </row>
    <row r="553" spans="2:9" ht="15.75" thickBot="1">
      <c r="B553" s="162"/>
      <c r="C553" s="113"/>
      <c r="D553" s="114"/>
      <c r="E553" s="113"/>
      <c r="F553" s="157"/>
      <c r="G553" s="120"/>
      <c r="H553" s="127"/>
      <c r="I553" s="147"/>
    </row>
    <row r="554" spans="2:9" ht="15.75" thickBot="1">
      <c r="B554" s="162"/>
      <c r="C554" s="113"/>
      <c r="D554" s="114"/>
      <c r="E554" s="113"/>
      <c r="F554" s="157"/>
      <c r="G554" s="120"/>
      <c r="H554" s="127"/>
      <c r="I554" s="147"/>
    </row>
    <row r="555" spans="2:9" ht="15.75" thickBot="1">
      <c r="B555" s="163"/>
      <c r="C555" s="113"/>
      <c r="D555" s="114"/>
      <c r="E555" s="113"/>
      <c r="F555" s="157"/>
      <c r="G555" s="120"/>
      <c r="H555" s="127"/>
      <c r="I555" s="147"/>
    </row>
    <row r="556" spans="2:9" ht="15.75" thickBot="1">
      <c r="B556" s="156"/>
      <c r="C556" s="14"/>
      <c r="D556" s="15"/>
      <c r="E556" s="15"/>
      <c r="F556" s="15"/>
      <c r="G556" s="158"/>
      <c r="H556" s="159"/>
      <c r="I556" s="147"/>
    </row>
    <row r="557" spans="2:9" ht="15.75" thickBot="1">
      <c r="B557" s="160"/>
      <c r="C557" s="15"/>
      <c r="D557" s="15"/>
      <c r="E557" s="15"/>
      <c r="F557" s="15"/>
      <c r="G557" s="149"/>
      <c r="H557" s="150"/>
      <c r="I557" s="147"/>
    </row>
    <row r="558" spans="2:9" ht="15.75" thickBot="1">
      <c r="B558" s="153"/>
      <c r="C558" s="154"/>
      <c r="D558" s="155"/>
      <c r="E558" s="11"/>
      <c r="F558" s="11"/>
      <c r="G558" s="119"/>
      <c r="H558" s="126"/>
      <c r="I558" s="147"/>
    </row>
    <row r="559" spans="2:9" ht="15.75" thickBot="1">
      <c r="B559" s="156"/>
      <c r="C559" s="111"/>
      <c r="D559" s="151"/>
      <c r="E559" s="111"/>
      <c r="F559" s="111"/>
      <c r="G559" s="118"/>
      <c r="H559" s="125"/>
      <c r="I559" s="147"/>
    </row>
    <row r="560" spans="2:9" ht="15.75" thickBot="1">
      <c r="B560" s="161"/>
      <c r="C560" s="113"/>
      <c r="D560" s="114"/>
      <c r="E560" s="113"/>
      <c r="F560" s="157"/>
      <c r="G560" s="120"/>
      <c r="H560" s="127"/>
      <c r="I560" s="147"/>
    </row>
    <row r="561" spans="2:9" ht="15.75" thickBot="1">
      <c r="B561" s="162"/>
      <c r="C561" s="113"/>
      <c r="D561" s="114"/>
      <c r="E561" s="113"/>
      <c r="F561" s="157"/>
      <c r="G561" s="120"/>
      <c r="H561" s="127"/>
      <c r="I561" s="147"/>
    </row>
    <row r="562" spans="2:9" ht="15.75" thickBot="1">
      <c r="B562" s="163"/>
      <c r="C562" s="113"/>
      <c r="D562" s="114"/>
      <c r="E562" s="113"/>
      <c r="F562" s="157"/>
      <c r="G562" s="120"/>
      <c r="H562" s="127"/>
      <c r="I562" s="147"/>
    </row>
    <row r="563" spans="2:9" ht="15.75" thickBot="1">
      <c r="B563" s="156"/>
      <c r="C563" s="14"/>
      <c r="D563" s="15"/>
      <c r="E563" s="15"/>
      <c r="F563" s="15"/>
      <c r="G563" s="158"/>
      <c r="H563" s="159"/>
      <c r="I563" s="147"/>
    </row>
    <row r="564" spans="2:9" ht="15.75" thickBot="1">
      <c r="B564" s="160"/>
      <c r="C564" s="15"/>
      <c r="D564" s="15"/>
      <c r="E564" s="15"/>
      <c r="F564" s="15"/>
      <c r="G564" s="149"/>
      <c r="H564" s="150"/>
      <c r="I564" s="147"/>
    </row>
    <row r="565" spans="2:9" ht="15.75" thickBot="1">
      <c r="B565" s="151"/>
      <c r="C565" s="112"/>
      <c r="D565" s="12"/>
      <c r="E565" s="11"/>
      <c r="F565" s="11"/>
      <c r="G565" s="119"/>
      <c r="H565" s="126"/>
      <c r="I565" s="147"/>
    </row>
    <row r="566" spans="2:9" ht="15.75" thickBot="1">
      <c r="B566" s="153"/>
      <c r="C566" s="154"/>
      <c r="D566" s="155"/>
      <c r="E566" s="11"/>
      <c r="F566" s="11"/>
      <c r="G566" s="119"/>
      <c r="H566" s="126"/>
      <c r="I566" s="147"/>
    </row>
    <row r="567" spans="2:9" ht="15.75" thickBot="1">
      <c r="B567" s="156"/>
      <c r="C567" s="111"/>
      <c r="D567" s="151"/>
      <c r="E567" s="111"/>
      <c r="F567" s="111"/>
      <c r="G567" s="118"/>
      <c r="H567" s="125"/>
      <c r="I567" s="147"/>
    </row>
    <row r="568" spans="2:9" ht="15.75" thickBot="1">
      <c r="B568" s="161"/>
      <c r="C568" s="113"/>
      <c r="D568" s="114"/>
      <c r="E568" s="113"/>
      <c r="F568" s="157"/>
      <c r="G568" s="120"/>
      <c r="H568" s="127"/>
      <c r="I568" s="147"/>
    </row>
    <row r="569" spans="2:9" ht="15.75" thickBot="1">
      <c r="B569" s="162"/>
      <c r="C569" s="113"/>
      <c r="D569" s="114"/>
      <c r="E569" s="113"/>
      <c r="F569" s="157"/>
      <c r="G569" s="120"/>
      <c r="H569" s="127"/>
      <c r="I569" s="147"/>
    </row>
    <row r="570" spans="2:9" ht="15.75" thickBot="1">
      <c r="B570" s="162"/>
      <c r="C570" s="113"/>
      <c r="D570" s="114"/>
      <c r="E570" s="113"/>
      <c r="F570" s="157"/>
      <c r="G570" s="120"/>
      <c r="H570" s="127"/>
      <c r="I570" s="147"/>
    </row>
    <row r="571" spans="2:9" ht="15.75" thickBot="1">
      <c r="B571" s="162"/>
      <c r="C571" s="113"/>
      <c r="D571" s="114"/>
      <c r="E571" s="113"/>
      <c r="F571" s="157"/>
      <c r="G571" s="120"/>
      <c r="H571" s="127"/>
      <c r="I571" s="147"/>
    </row>
    <row r="572" spans="2:9" ht="15.75" thickBot="1">
      <c r="B572" s="162"/>
      <c r="C572" s="113"/>
      <c r="D572" s="114"/>
      <c r="E572" s="113"/>
      <c r="F572" s="157"/>
      <c r="G572" s="120"/>
      <c r="H572" s="127"/>
      <c r="I572" s="147"/>
    </row>
    <row r="573" spans="2:9" ht="15.75" thickBot="1">
      <c r="B573" s="163"/>
      <c r="C573" s="113"/>
      <c r="D573" s="114"/>
      <c r="E573" s="113"/>
      <c r="F573" s="157"/>
      <c r="G573" s="120"/>
      <c r="H573" s="127"/>
      <c r="I573" s="147"/>
    </row>
    <row r="574" spans="2:9" ht="15.75" thickBot="1">
      <c r="B574" s="156"/>
      <c r="C574" s="14"/>
      <c r="D574" s="15"/>
      <c r="E574" s="15"/>
      <c r="F574" s="15"/>
      <c r="G574" s="158"/>
      <c r="H574" s="159"/>
      <c r="I574" s="147"/>
    </row>
    <row r="575" spans="2:9" ht="15.75" thickBot="1">
      <c r="B575" s="160"/>
      <c r="C575" s="15"/>
      <c r="D575" s="15"/>
      <c r="E575" s="15"/>
      <c r="F575" s="15"/>
      <c r="G575" s="149"/>
      <c r="H575" s="150"/>
      <c r="I575" s="147"/>
    </row>
    <row r="576" spans="2:9" ht="15.75" thickBot="1">
      <c r="B576" s="153"/>
      <c r="C576" s="154"/>
      <c r="D576" s="155"/>
      <c r="E576" s="11"/>
      <c r="F576" s="11"/>
      <c r="G576" s="119"/>
      <c r="H576" s="126"/>
      <c r="I576" s="147"/>
    </row>
    <row r="577" spans="2:9" ht="15.75" thickBot="1">
      <c r="B577" s="156"/>
      <c r="C577" s="111"/>
      <c r="D577" s="151"/>
      <c r="E577" s="111"/>
      <c r="F577" s="111"/>
      <c r="G577" s="118"/>
      <c r="H577" s="125"/>
      <c r="I577" s="147"/>
    </row>
    <row r="578" spans="2:9" ht="15.75" thickBot="1">
      <c r="B578" s="161"/>
      <c r="C578" s="113"/>
      <c r="D578" s="114"/>
      <c r="E578" s="113"/>
      <c r="F578" s="157"/>
      <c r="G578" s="120"/>
      <c r="H578" s="127"/>
      <c r="I578" s="147"/>
    </row>
    <row r="579" spans="2:9" ht="15.75" thickBot="1">
      <c r="B579" s="162"/>
      <c r="C579" s="113"/>
      <c r="D579" s="114"/>
      <c r="E579" s="113"/>
      <c r="F579" s="157"/>
      <c r="G579" s="120"/>
      <c r="H579" s="127"/>
      <c r="I579" s="147"/>
    </row>
    <row r="580" spans="2:9" ht="15.75" thickBot="1">
      <c r="B580" s="162"/>
      <c r="C580" s="113"/>
      <c r="D580" s="114"/>
      <c r="E580" s="113"/>
      <c r="F580" s="157"/>
      <c r="G580" s="120"/>
      <c r="H580" s="127"/>
      <c r="I580" s="147"/>
    </row>
    <row r="581" spans="2:9" ht="15.75" thickBot="1">
      <c r="B581" s="163"/>
      <c r="C581" s="113"/>
      <c r="D581" s="114"/>
      <c r="E581" s="113"/>
      <c r="F581" s="157"/>
      <c r="G581" s="120"/>
      <c r="H581" s="127"/>
      <c r="I581" s="147"/>
    </row>
    <row r="582" spans="2:9" ht="15.75" thickBot="1">
      <c r="B582" s="156"/>
      <c r="C582" s="14"/>
      <c r="D582" s="15"/>
      <c r="E582" s="15"/>
      <c r="F582" s="15"/>
      <c r="G582" s="158"/>
      <c r="H582" s="159"/>
      <c r="I582" s="147"/>
    </row>
    <row r="583" spans="2:9" ht="15.75" thickBot="1">
      <c r="B583" s="160"/>
      <c r="C583" s="15"/>
      <c r="D583" s="15"/>
      <c r="E583" s="15"/>
      <c r="F583" s="15"/>
      <c r="G583" s="149"/>
      <c r="H583" s="150"/>
      <c r="I583" s="147"/>
    </row>
    <row r="584" spans="2:9" ht="15.75" thickBot="1">
      <c r="B584" s="153"/>
      <c r="C584" s="154"/>
      <c r="D584" s="155"/>
      <c r="E584" s="11"/>
      <c r="F584" s="11"/>
      <c r="G584" s="119"/>
      <c r="H584" s="126"/>
      <c r="I584" s="147"/>
    </row>
    <row r="585" spans="2:9" ht="15.75" thickBot="1">
      <c r="B585" s="156"/>
      <c r="C585" s="111"/>
      <c r="D585" s="151"/>
      <c r="E585" s="111"/>
      <c r="F585" s="111"/>
      <c r="G585" s="118"/>
      <c r="H585" s="125"/>
      <c r="I585" s="147"/>
    </row>
    <row r="586" spans="2:9" ht="15.75" thickBot="1">
      <c r="B586" s="161"/>
      <c r="C586" s="113"/>
      <c r="D586" s="114"/>
      <c r="E586" s="113"/>
      <c r="F586" s="157"/>
      <c r="G586" s="120"/>
      <c r="H586" s="127"/>
      <c r="I586" s="147"/>
    </row>
    <row r="587" spans="2:9" ht="15.75" thickBot="1">
      <c r="B587" s="162"/>
      <c r="C587" s="113"/>
      <c r="D587" s="114"/>
      <c r="E587" s="113"/>
      <c r="F587" s="157"/>
      <c r="G587" s="120"/>
      <c r="H587" s="127"/>
      <c r="I587" s="147"/>
    </row>
    <row r="588" spans="2:9" ht="15.75" thickBot="1">
      <c r="B588" s="162"/>
      <c r="C588" s="113"/>
      <c r="D588" s="114"/>
      <c r="E588" s="113"/>
      <c r="F588" s="157"/>
      <c r="G588" s="120"/>
      <c r="H588" s="127"/>
      <c r="I588" s="147"/>
    </row>
    <row r="589" spans="2:9" ht="15.75" thickBot="1">
      <c r="B589" s="162"/>
      <c r="C589" s="113"/>
      <c r="D589" s="114"/>
      <c r="E589" s="113"/>
      <c r="F589" s="157"/>
      <c r="G589" s="120"/>
      <c r="H589" s="127"/>
      <c r="I589" s="147"/>
    </row>
    <row r="590" spans="2:9" ht="15.75" thickBot="1">
      <c r="B590" s="162"/>
      <c r="C590" s="113"/>
      <c r="D590" s="114"/>
      <c r="E590" s="113"/>
      <c r="F590" s="157"/>
      <c r="G590" s="120"/>
      <c r="H590" s="127"/>
      <c r="I590" s="147"/>
    </row>
    <row r="591" spans="2:9" ht="15.75" thickBot="1">
      <c r="B591" s="163"/>
      <c r="C591" s="113"/>
      <c r="D591" s="114"/>
      <c r="E591" s="113"/>
      <c r="F591" s="157"/>
      <c r="G591" s="120"/>
      <c r="H591" s="127"/>
      <c r="I591" s="147"/>
    </row>
    <row r="592" spans="2:9" ht="15.75" thickBot="1">
      <c r="B592" s="156"/>
      <c r="C592" s="14"/>
      <c r="D592" s="15"/>
      <c r="E592" s="15"/>
      <c r="F592" s="15"/>
      <c r="G592" s="158"/>
      <c r="H592" s="159"/>
      <c r="I592" s="147"/>
    </row>
    <row r="593" spans="2:9" ht="15.75" thickBot="1">
      <c r="B593" s="160"/>
      <c r="C593" s="15"/>
      <c r="D593" s="15"/>
      <c r="E593" s="15"/>
      <c r="F593" s="15"/>
      <c r="G593" s="149"/>
      <c r="H593" s="150"/>
      <c r="I593" s="147"/>
    </row>
    <row r="594" spans="2:9" ht="15.75" thickBot="1">
      <c r="B594" s="153"/>
      <c r="C594" s="154"/>
      <c r="D594" s="155"/>
      <c r="E594" s="11"/>
      <c r="F594" s="11"/>
      <c r="G594" s="119"/>
      <c r="H594" s="126"/>
      <c r="I594" s="147"/>
    </row>
    <row r="595" spans="2:9" ht="15.75" thickBot="1">
      <c r="B595" s="156"/>
      <c r="C595" s="111"/>
      <c r="D595" s="151"/>
      <c r="E595" s="111"/>
      <c r="F595" s="111"/>
      <c r="G595" s="118"/>
      <c r="H595" s="125"/>
      <c r="I595" s="147"/>
    </row>
    <row r="596" spans="2:9" ht="15.75" thickBot="1">
      <c r="B596" s="161"/>
      <c r="C596" s="113"/>
      <c r="D596" s="114"/>
      <c r="E596" s="113"/>
      <c r="F596" s="157"/>
      <c r="G596" s="120"/>
      <c r="H596" s="127"/>
      <c r="I596" s="147"/>
    </row>
    <row r="597" spans="2:9" ht="15.75" thickBot="1">
      <c r="B597" s="162"/>
      <c r="C597" s="113"/>
      <c r="D597" s="114"/>
      <c r="E597" s="113"/>
      <c r="F597" s="157"/>
      <c r="G597" s="120"/>
      <c r="H597" s="127"/>
      <c r="I597" s="147"/>
    </row>
    <row r="598" spans="2:9" ht="15.75" thickBot="1">
      <c r="B598" s="163"/>
      <c r="C598" s="113"/>
      <c r="D598" s="114"/>
      <c r="E598" s="113"/>
      <c r="F598" s="157"/>
      <c r="G598" s="120"/>
      <c r="H598" s="127"/>
      <c r="I598" s="147"/>
    </row>
    <row r="599" spans="2:9" ht="15.75" thickBot="1">
      <c r="B599" s="156"/>
      <c r="C599" s="14"/>
      <c r="D599" s="15"/>
      <c r="E599" s="15"/>
      <c r="F599" s="15"/>
      <c r="G599" s="158"/>
      <c r="H599" s="159"/>
      <c r="I599" s="147"/>
    </row>
    <row r="600" spans="2:9" ht="15.75" thickBot="1">
      <c r="B600" s="160"/>
      <c r="C600" s="15"/>
      <c r="D600" s="15"/>
      <c r="E600" s="15"/>
      <c r="F600" s="15"/>
      <c r="G600" s="149"/>
      <c r="H600" s="150"/>
      <c r="I600" s="147"/>
    </row>
    <row r="601" spans="2:9" ht="15.75" thickBot="1">
      <c r="B601" s="151"/>
      <c r="C601" s="112"/>
      <c r="D601" s="12"/>
      <c r="E601" s="11"/>
      <c r="F601" s="11"/>
      <c r="G601" s="119"/>
      <c r="H601" s="126"/>
      <c r="I601" s="147"/>
    </row>
    <row r="602" spans="2:9" ht="15.75" thickBot="1">
      <c r="B602" s="153"/>
      <c r="C602" s="154"/>
      <c r="D602" s="155"/>
      <c r="E602" s="11"/>
      <c r="F602" s="11"/>
      <c r="G602" s="119"/>
      <c r="H602" s="126"/>
      <c r="I602" s="147"/>
    </row>
    <row r="603" spans="2:9" ht="15.75" thickBot="1">
      <c r="B603" s="156"/>
      <c r="C603" s="111"/>
      <c r="D603" s="151"/>
      <c r="E603" s="111"/>
      <c r="F603" s="111"/>
      <c r="G603" s="118"/>
      <c r="H603" s="125"/>
      <c r="I603" s="147"/>
    </row>
    <row r="604" spans="2:9" ht="15.75" thickBot="1">
      <c r="B604" s="161"/>
      <c r="C604" s="113"/>
      <c r="D604" s="114"/>
      <c r="E604" s="113"/>
      <c r="F604" s="157"/>
      <c r="G604" s="120"/>
      <c r="H604" s="127"/>
      <c r="I604" s="147"/>
    </row>
    <row r="605" spans="2:9" ht="15.75" thickBot="1">
      <c r="B605" s="162"/>
      <c r="C605" s="113"/>
      <c r="D605" s="114"/>
      <c r="E605" s="113"/>
      <c r="F605" s="157"/>
      <c r="G605" s="120"/>
      <c r="H605" s="127"/>
      <c r="I605" s="147"/>
    </row>
    <row r="606" spans="2:9" ht="15.75" thickBot="1">
      <c r="B606" s="162"/>
      <c r="C606" s="113"/>
      <c r="D606" s="114"/>
      <c r="E606" s="113"/>
      <c r="F606" s="157"/>
      <c r="G606" s="120"/>
      <c r="H606" s="127"/>
      <c r="I606" s="147"/>
    </row>
    <row r="607" spans="2:9" ht="15.75" thickBot="1">
      <c r="B607" s="162"/>
      <c r="C607" s="113"/>
      <c r="D607" s="114"/>
      <c r="E607" s="113"/>
      <c r="F607" s="157"/>
      <c r="G607" s="120"/>
      <c r="H607" s="127"/>
      <c r="I607" s="147"/>
    </row>
    <row r="608" spans="2:9" ht="15.75" thickBot="1">
      <c r="B608" s="162"/>
      <c r="C608" s="113"/>
      <c r="D608" s="114"/>
      <c r="E608" s="113"/>
      <c r="F608" s="157"/>
      <c r="G608" s="120"/>
      <c r="H608" s="127"/>
      <c r="I608" s="147"/>
    </row>
    <row r="609" spans="2:9" ht="15.75" thickBot="1">
      <c r="B609" s="163"/>
      <c r="C609" s="113"/>
      <c r="D609" s="114"/>
      <c r="E609" s="113"/>
      <c r="F609" s="157"/>
      <c r="G609" s="120"/>
      <c r="H609" s="127"/>
      <c r="I609" s="147"/>
    </row>
    <row r="610" spans="2:9" ht="15.75" thickBot="1">
      <c r="B610" s="156"/>
      <c r="C610" s="14"/>
      <c r="D610" s="15"/>
      <c r="E610" s="15"/>
      <c r="F610" s="15"/>
      <c r="G610" s="158"/>
      <c r="H610" s="159"/>
      <c r="I610" s="147"/>
    </row>
    <row r="611" spans="2:9" ht="15.75" thickBot="1">
      <c r="B611" s="160"/>
      <c r="C611" s="15"/>
      <c r="D611" s="15"/>
      <c r="E611" s="15"/>
      <c r="F611" s="15"/>
      <c r="G611" s="149"/>
      <c r="H611" s="150"/>
      <c r="I611" s="147"/>
    </row>
    <row r="612" spans="2:9" ht="15.75" thickBot="1">
      <c r="B612" s="153"/>
      <c r="C612" s="154"/>
      <c r="D612" s="155"/>
      <c r="E612" s="11"/>
      <c r="F612" s="11"/>
      <c r="G612" s="119"/>
      <c r="H612" s="126"/>
      <c r="I612" s="147"/>
    </row>
    <row r="613" spans="2:9" ht="15.75" thickBot="1">
      <c r="B613" s="156"/>
      <c r="C613" s="111"/>
      <c r="D613" s="151"/>
      <c r="E613" s="111"/>
      <c r="F613" s="111"/>
      <c r="G613" s="118"/>
      <c r="H613" s="125"/>
      <c r="I613" s="147"/>
    </row>
    <row r="614" spans="2:9" ht="15.75" thickBot="1">
      <c r="B614" s="161"/>
      <c r="C614" s="113"/>
      <c r="D614" s="114"/>
      <c r="E614" s="113"/>
      <c r="F614" s="157"/>
      <c r="G614" s="120"/>
      <c r="H614" s="127"/>
      <c r="I614" s="147"/>
    </row>
    <row r="615" spans="2:9" ht="15.75" thickBot="1">
      <c r="B615" s="162"/>
      <c r="C615" s="113"/>
      <c r="D615" s="114"/>
      <c r="E615" s="113"/>
      <c r="F615" s="157"/>
      <c r="G615" s="120"/>
      <c r="H615" s="127"/>
      <c r="I615" s="147"/>
    </row>
    <row r="616" spans="2:9" ht="15.75" thickBot="1">
      <c r="B616" s="162"/>
      <c r="C616" s="113"/>
      <c r="D616" s="114"/>
      <c r="E616" s="113"/>
      <c r="F616" s="157"/>
      <c r="G616" s="120"/>
      <c r="H616" s="127"/>
      <c r="I616" s="147"/>
    </row>
    <row r="617" spans="2:9" ht="15.75" thickBot="1">
      <c r="B617" s="163"/>
      <c r="C617" s="113"/>
      <c r="D617" s="114"/>
      <c r="E617" s="113"/>
      <c r="F617" s="157"/>
      <c r="G617" s="120"/>
      <c r="H617" s="127"/>
      <c r="I617" s="147"/>
    </row>
    <row r="618" spans="2:9" ht="15.75" thickBot="1">
      <c r="B618" s="156"/>
      <c r="C618" s="14"/>
      <c r="D618" s="15"/>
      <c r="E618" s="15"/>
      <c r="F618" s="15"/>
      <c r="G618" s="158"/>
      <c r="H618" s="159"/>
      <c r="I618" s="147"/>
    </row>
    <row r="619" spans="2:9" ht="15.75" thickBot="1">
      <c r="B619" s="160"/>
      <c r="C619" s="15"/>
      <c r="D619" s="15"/>
      <c r="E619" s="15"/>
      <c r="F619" s="15"/>
      <c r="G619" s="149"/>
      <c r="H619" s="150"/>
      <c r="I619" s="147"/>
    </row>
    <row r="620" spans="2:9" ht="15.75" thickBot="1">
      <c r="B620" s="153"/>
      <c r="C620" s="154"/>
      <c r="D620" s="155"/>
      <c r="E620" s="11"/>
      <c r="F620" s="11"/>
      <c r="G620" s="119"/>
      <c r="H620" s="126"/>
      <c r="I620" s="147"/>
    </row>
    <row r="621" spans="2:9" ht="15.75" thickBot="1">
      <c r="B621" s="156"/>
      <c r="C621" s="111"/>
      <c r="D621" s="151"/>
      <c r="E621" s="111"/>
      <c r="F621" s="111"/>
      <c r="G621" s="118"/>
      <c r="H621" s="125"/>
      <c r="I621" s="147"/>
    </row>
    <row r="622" spans="2:9" ht="15.75" thickBot="1">
      <c r="B622" s="161"/>
      <c r="C622" s="113"/>
      <c r="D622" s="114"/>
      <c r="E622" s="113"/>
      <c r="F622" s="157"/>
      <c r="G622" s="120"/>
      <c r="H622" s="127"/>
      <c r="I622" s="147"/>
    </row>
    <row r="623" spans="2:9" ht="15.75" thickBot="1">
      <c r="B623" s="162"/>
      <c r="C623" s="113"/>
      <c r="D623" s="114"/>
      <c r="E623" s="113"/>
      <c r="F623" s="157"/>
      <c r="G623" s="120"/>
      <c r="H623" s="127"/>
      <c r="I623" s="147"/>
    </row>
    <row r="624" spans="2:9" ht="15.75" thickBot="1">
      <c r="B624" s="162"/>
      <c r="C624" s="113"/>
      <c r="D624" s="114"/>
      <c r="E624" s="113"/>
      <c r="F624" s="157"/>
      <c r="G624" s="120"/>
      <c r="H624" s="127"/>
      <c r="I624" s="147"/>
    </row>
    <row r="625" spans="2:9" ht="15.75" thickBot="1">
      <c r="B625" s="162"/>
      <c r="C625" s="113"/>
      <c r="D625" s="114"/>
      <c r="E625" s="113"/>
      <c r="F625" s="157"/>
      <c r="G625" s="120"/>
      <c r="H625" s="127"/>
      <c r="I625" s="147"/>
    </row>
    <row r="626" spans="2:9" ht="15.75" thickBot="1">
      <c r="B626" s="162"/>
      <c r="C626" s="113"/>
      <c r="D626" s="114"/>
      <c r="E626" s="113"/>
      <c r="F626" s="157"/>
      <c r="G626" s="120"/>
      <c r="H626" s="127"/>
      <c r="I626" s="147"/>
    </row>
    <row r="627" spans="2:9" ht="15.75" thickBot="1">
      <c r="B627" s="163"/>
      <c r="C627" s="113"/>
      <c r="D627" s="114"/>
      <c r="E627" s="113"/>
      <c r="F627" s="157"/>
      <c r="G627" s="120"/>
      <c r="H627" s="127"/>
      <c r="I627" s="147"/>
    </row>
    <row r="628" spans="2:9" ht="15.75" thickBot="1">
      <c r="B628" s="156"/>
      <c r="C628" s="14"/>
      <c r="D628" s="15"/>
      <c r="E628" s="15"/>
      <c r="F628" s="15"/>
      <c r="G628" s="158"/>
      <c r="H628" s="159"/>
      <c r="I628" s="147"/>
    </row>
    <row r="629" spans="2:9" ht="15.75" thickBot="1">
      <c r="B629" s="160"/>
      <c r="C629" s="15"/>
      <c r="D629" s="15"/>
      <c r="E629" s="15"/>
      <c r="F629" s="15"/>
      <c r="G629" s="149"/>
      <c r="H629" s="150"/>
      <c r="I629" s="147"/>
    </row>
    <row r="630" spans="2:9" ht="15.75" thickBot="1">
      <c r="B630" s="153"/>
      <c r="C630" s="154"/>
      <c r="D630" s="155"/>
      <c r="E630" s="11"/>
      <c r="F630" s="11"/>
      <c r="G630" s="119"/>
      <c r="H630" s="126"/>
      <c r="I630" s="147"/>
    </row>
    <row r="631" spans="2:9" ht="15.75" thickBot="1">
      <c r="B631" s="156"/>
      <c r="C631" s="111"/>
      <c r="D631" s="151"/>
      <c r="E631" s="111"/>
      <c r="F631" s="111"/>
      <c r="G631" s="118"/>
      <c r="H631" s="125"/>
      <c r="I631" s="147"/>
    </row>
    <row r="632" spans="2:9" ht="15.75" thickBot="1">
      <c r="B632" s="161"/>
      <c r="C632" s="113"/>
      <c r="D632" s="114"/>
      <c r="E632" s="113"/>
      <c r="F632" s="157"/>
      <c r="G632" s="120"/>
      <c r="H632" s="127"/>
      <c r="I632" s="147"/>
    </row>
    <row r="633" spans="2:9" ht="15.75" thickBot="1">
      <c r="B633" s="162"/>
      <c r="C633" s="113"/>
      <c r="D633" s="114"/>
      <c r="E633" s="113"/>
      <c r="F633" s="157"/>
      <c r="G633" s="120"/>
      <c r="H633" s="127"/>
      <c r="I633" s="147"/>
    </row>
    <row r="634" spans="2:9" ht="15.75" thickBot="1">
      <c r="B634" s="163"/>
      <c r="C634" s="113"/>
      <c r="D634" s="114"/>
      <c r="E634" s="113"/>
      <c r="F634" s="157"/>
      <c r="G634" s="120"/>
      <c r="H634" s="127"/>
      <c r="I634" s="147"/>
    </row>
    <row r="635" spans="2:9" ht="15.75" thickBot="1">
      <c r="B635" s="156"/>
      <c r="C635" s="14"/>
      <c r="D635" s="15"/>
      <c r="E635" s="15"/>
      <c r="F635" s="15"/>
      <c r="G635" s="158"/>
      <c r="H635" s="159"/>
      <c r="I635" s="147"/>
    </row>
    <row r="636" spans="2:9" ht="15.75" thickBot="1">
      <c r="B636" s="160"/>
      <c r="C636" s="15"/>
      <c r="D636" s="15"/>
      <c r="E636" s="15"/>
      <c r="F636" s="15"/>
      <c r="G636" s="149"/>
      <c r="H636" s="150"/>
      <c r="I636" s="147"/>
    </row>
    <row r="637" spans="2:9" ht="15.75" thickBot="1">
      <c r="B637" s="151"/>
      <c r="C637" s="112"/>
      <c r="D637" s="12"/>
      <c r="E637" s="11"/>
      <c r="F637" s="11"/>
      <c r="G637" s="119"/>
      <c r="H637" s="126"/>
      <c r="I637" s="147"/>
    </row>
    <row r="638" spans="2:9" ht="15.75" thickBot="1">
      <c r="B638" s="153"/>
      <c r="C638" s="154"/>
      <c r="D638" s="155"/>
      <c r="E638" s="11"/>
      <c r="F638" s="11"/>
      <c r="G638" s="119"/>
      <c r="H638" s="126"/>
      <c r="I638" s="147"/>
    </row>
    <row r="639" spans="2:9" ht="15.75" thickBot="1">
      <c r="B639" s="156"/>
      <c r="C639" s="111"/>
      <c r="D639" s="151"/>
      <c r="E639" s="111"/>
      <c r="F639" s="111"/>
      <c r="G639" s="118"/>
      <c r="H639" s="125"/>
      <c r="I639" s="147"/>
    </row>
    <row r="640" spans="2:9" ht="15.75" thickBot="1">
      <c r="B640" s="161"/>
      <c r="C640" s="113"/>
      <c r="D640" s="114"/>
      <c r="E640" s="113"/>
      <c r="F640" s="157"/>
      <c r="G640" s="120"/>
      <c r="H640" s="127"/>
      <c r="I640" s="147"/>
    </row>
    <row r="641" spans="2:9" ht="15.75" thickBot="1">
      <c r="B641" s="162"/>
      <c r="C641" s="113"/>
      <c r="D641" s="114"/>
      <c r="E641" s="113"/>
      <c r="F641" s="157"/>
      <c r="G641" s="120"/>
      <c r="H641" s="127"/>
      <c r="I641" s="147"/>
    </row>
    <row r="642" spans="2:9" ht="15.75" thickBot="1">
      <c r="B642" s="162"/>
      <c r="C642" s="113"/>
      <c r="D642" s="114"/>
      <c r="E642" s="113"/>
      <c r="F642" s="157"/>
      <c r="G642" s="120"/>
      <c r="H642" s="127"/>
      <c r="I642" s="147"/>
    </row>
    <row r="643" spans="2:9" ht="15.75" thickBot="1">
      <c r="B643" s="162"/>
      <c r="C643" s="113"/>
      <c r="D643" s="114"/>
      <c r="E643" s="113"/>
      <c r="F643" s="157"/>
      <c r="G643" s="120"/>
      <c r="H643" s="127"/>
      <c r="I643" s="147"/>
    </row>
    <row r="644" spans="2:9" ht="15.75" thickBot="1">
      <c r="B644" s="162"/>
      <c r="C644" s="113"/>
      <c r="D644" s="114"/>
      <c r="E644" s="113"/>
      <c r="F644" s="157"/>
      <c r="G644" s="120"/>
      <c r="H644" s="127"/>
      <c r="I644" s="147"/>
    </row>
    <row r="645" spans="2:9" ht="15.75" thickBot="1">
      <c r="B645" s="163"/>
      <c r="C645" s="113"/>
      <c r="D645" s="114"/>
      <c r="E645" s="113"/>
      <c r="F645" s="157"/>
      <c r="G645" s="120"/>
      <c r="H645" s="127"/>
      <c r="I645" s="147"/>
    </row>
    <row r="646" spans="2:9" ht="15.75" thickBot="1">
      <c r="B646" s="156"/>
      <c r="C646" s="14"/>
      <c r="D646" s="15"/>
      <c r="E646" s="15"/>
      <c r="F646" s="15"/>
      <c r="G646" s="158"/>
      <c r="H646" s="159"/>
      <c r="I646" s="147"/>
    </row>
    <row r="647" spans="2:9" ht="15.75" thickBot="1">
      <c r="B647" s="160"/>
      <c r="C647" s="15"/>
      <c r="D647" s="15"/>
      <c r="E647" s="15"/>
      <c r="F647" s="15"/>
      <c r="G647" s="149"/>
      <c r="H647" s="150"/>
      <c r="I647" s="147"/>
    </row>
    <row r="648" spans="2:9" ht="15.75" thickBot="1">
      <c r="B648" s="153"/>
      <c r="C648" s="154"/>
      <c r="D648" s="155"/>
      <c r="E648" s="11"/>
      <c r="F648" s="11"/>
      <c r="G648" s="119"/>
      <c r="H648" s="126"/>
      <c r="I648" s="147"/>
    </row>
    <row r="649" spans="2:9" ht="15.75" thickBot="1">
      <c r="B649" s="156"/>
      <c r="C649" s="111"/>
      <c r="D649" s="151"/>
      <c r="E649" s="111"/>
      <c r="F649" s="111"/>
      <c r="G649" s="118"/>
      <c r="H649" s="125"/>
      <c r="I649" s="147"/>
    </row>
    <row r="650" spans="2:9" ht="15.75" thickBot="1">
      <c r="B650" s="161"/>
      <c r="C650" s="113"/>
      <c r="D650" s="114"/>
      <c r="E650" s="113"/>
      <c r="F650" s="157"/>
      <c r="G650" s="120"/>
      <c r="H650" s="127"/>
      <c r="I650" s="147"/>
    </row>
    <row r="651" spans="2:9" ht="15.75" thickBot="1">
      <c r="B651" s="162"/>
      <c r="C651" s="113"/>
      <c r="D651" s="114"/>
      <c r="E651" s="113"/>
      <c r="F651" s="157"/>
      <c r="G651" s="120"/>
      <c r="H651" s="127"/>
      <c r="I651" s="147"/>
    </row>
    <row r="652" spans="2:9" ht="15.75" thickBot="1">
      <c r="B652" s="162"/>
      <c r="C652" s="113"/>
      <c r="D652" s="114"/>
      <c r="E652" s="113"/>
      <c r="F652" s="157"/>
      <c r="G652" s="120"/>
      <c r="H652" s="127"/>
      <c r="I652" s="147"/>
    </row>
    <row r="653" spans="2:9" ht="15.75" thickBot="1">
      <c r="B653" s="163"/>
      <c r="C653" s="113"/>
      <c r="D653" s="114"/>
      <c r="E653" s="113"/>
      <c r="F653" s="157"/>
      <c r="G653" s="120"/>
      <c r="H653" s="127"/>
      <c r="I653" s="147"/>
    </row>
    <row r="654" spans="2:9" ht="15.75" thickBot="1">
      <c r="B654" s="156"/>
      <c r="C654" s="14"/>
      <c r="D654" s="15"/>
      <c r="E654" s="15"/>
      <c r="F654" s="15"/>
      <c r="G654" s="158"/>
      <c r="H654" s="159"/>
      <c r="I654" s="147"/>
    </row>
    <row r="655" spans="2:9" ht="15.75" thickBot="1">
      <c r="B655" s="160"/>
      <c r="C655" s="15"/>
      <c r="D655" s="15"/>
      <c r="E655" s="15"/>
      <c r="F655" s="15"/>
      <c r="G655" s="149"/>
      <c r="H655" s="150"/>
      <c r="I655" s="147"/>
    </row>
    <row r="656" spans="2:9" ht="15.75" thickBot="1">
      <c r="B656" s="153"/>
      <c r="C656" s="154"/>
      <c r="D656" s="155"/>
      <c r="E656" s="11"/>
      <c r="F656" s="11"/>
      <c r="G656" s="119"/>
      <c r="H656" s="126"/>
      <c r="I656" s="147"/>
    </row>
    <row r="657" spans="2:9" ht="15.75" thickBot="1">
      <c r="B657" s="156"/>
      <c r="C657" s="111"/>
      <c r="D657" s="151"/>
      <c r="E657" s="111"/>
      <c r="F657" s="111"/>
      <c r="G657" s="118"/>
      <c r="H657" s="125"/>
      <c r="I657" s="147"/>
    </row>
    <row r="658" spans="2:9" ht="15.75" thickBot="1">
      <c r="B658" s="161"/>
      <c r="C658" s="113"/>
      <c r="D658" s="114"/>
      <c r="E658" s="113"/>
      <c r="F658" s="157"/>
      <c r="G658" s="120"/>
      <c r="H658" s="127"/>
      <c r="I658" s="147"/>
    </row>
    <row r="659" spans="2:9" ht="15.75" thickBot="1">
      <c r="B659" s="162"/>
      <c r="C659" s="113"/>
      <c r="D659" s="114"/>
      <c r="E659" s="113"/>
      <c r="F659" s="157"/>
      <c r="G659" s="120"/>
      <c r="H659" s="127"/>
      <c r="I659" s="147"/>
    </row>
    <row r="660" spans="2:9" ht="15.75" thickBot="1">
      <c r="B660" s="162"/>
      <c r="C660" s="113"/>
      <c r="D660" s="114"/>
      <c r="E660" s="113"/>
      <c r="F660" s="157"/>
      <c r="G660" s="120"/>
      <c r="H660" s="127"/>
      <c r="I660" s="147"/>
    </row>
    <row r="661" spans="2:9" ht="15.75" thickBot="1">
      <c r="B661" s="162"/>
      <c r="C661" s="113"/>
      <c r="D661" s="114"/>
      <c r="E661" s="113"/>
      <c r="F661" s="157"/>
      <c r="G661" s="120"/>
      <c r="H661" s="127"/>
      <c r="I661" s="147"/>
    </row>
    <row r="662" spans="2:9" ht="15.75" thickBot="1">
      <c r="B662" s="162"/>
      <c r="C662" s="113"/>
      <c r="D662" s="114"/>
      <c r="E662" s="113"/>
      <c r="F662" s="157"/>
      <c r="G662" s="120"/>
      <c r="H662" s="127"/>
      <c r="I662" s="147"/>
    </row>
    <row r="663" spans="2:9" ht="15.75" thickBot="1">
      <c r="B663" s="163"/>
      <c r="C663" s="113"/>
      <c r="D663" s="114"/>
      <c r="E663" s="113"/>
      <c r="F663" s="157"/>
      <c r="G663" s="120"/>
      <c r="H663" s="127"/>
      <c r="I663" s="147"/>
    </row>
    <row r="664" spans="2:9" ht="15.75" thickBot="1">
      <c r="B664" s="156"/>
      <c r="C664" s="14"/>
      <c r="D664" s="15"/>
      <c r="E664" s="15"/>
      <c r="F664" s="15"/>
      <c r="G664" s="158"/>
      <c r="H664" s="159"/>
      <c r="I664" s="147"/>
    </row>
    <row r="665" spans="2:9" ht="15.75" thickBot="1">
      <c r="B665" s="160"/>
      <c r="C665" s="15"/>
      <c r="D665" s="15"/>
      <c r="E665" s="15"/>
      <c r="F665" s="15"/>
      <c r="G665" s="149"/>
      <c r="H665" s="150"/>
      <c r="I665" s="147"/>
    </row>
    <row r="666" spans="2:9" ht="15.75" thickBot="1">
      <c r="B666" s="153"/>
      <c r="C666" s="154"/>
      <c r="D666" s="155"/>
      <c r="E666" s="11"/>
      <c r="F666" s="11"/>
      <c r="G666" s="119"/>
      <c r="H666" s="126"/>
      <c r="I666" s="147"/>
    </row>
    <row r="667" spans="2:9" ht="15.75" thickBot="1">
      <c r="B667" s="156"/>
      <c r="C667" s="111"/>
      <c r="D667" s="151"/>
      <c r="E667" s="111"/>
      <c r="F667" s="111"/>
      <c r="G667" s="118"/>
      <c r="H667" s="125"/>
      <c r="I667" s="147"/>
    </row>
    <row r="668" spans="2:9" ht="15.75" thickBot="1">
      <c r="B668" s="161"/>
      <c r="C668" s="113"/>
      <c r="D668" s="114"/>
      <c r="E668" s="113"/>
      <c r="F668" s="157"/>
      <c r="G668" s="120"/>
      <c r="H668" s="127"/>
      <c r="I668" s="147"/>
    </row>
    <row r="669" spans="2:9" ht="15.75" thickBot="1">
      <c r="B669" s="162"/>
      <c r="C669" s="113"/>
      <c r="D669" s="114"/>
      <c r="E669" s="113"/>
      <c r="F669" s="157"/>
      <c r="G669" s="120"/>
      <c r="H669" s="127"/>
      <c r="I669" s="147"/>
    </row>
    <row r="670" spans="2:9" ht="15.75" thickBot="1">
      <c r="B670" s="163"/>
      <c r="C670" s="113"/>
      <c r="D670" s="114"/>
      <c r="E670" s="113"/>
      <c r="F670" s="157"/>
      <c r="G670" s="120"/>
      <c r="H670" s="127"/>
      <c r="I670" s="147"/>
    </row>
    <row r="671" spans="2:9" ht="15.75" thickBot="1">
      <c r="B671" s="156"/>
      <c r="C671" s="14"/>
      <c r="D671" s="15"/>
      <c r="E671" s="15"/>
      <c r="F671" s="15"/>
      <c r="G671" s="158"/>
      <c r="H671" s="159"/>
      <c r="I671" s="147"/>
    </row>
    <row r="672" spans="2:9" ht="15.75" thickBot="1">
      <c r="B672" s="160"/>
      <c r="C672" s="15"/>
      <c r="D672" s="15"/>
      <c r="E672" s="15"/>
      <c r="F672" s="15"/>
      <c r="G672" s="149"/>
      <c r="H672" s="150"/>
      <c r="I672" s="147"/>
    </row>
    <row r="673" spans="2:9" ht="15.75" thickBot="1">
      <c r="B673" s="151"/>
      <c r="C673" s="112"/>
      <c r="D673" s="12"/>
      <c r="E673" s="11"/>
      <c r="F673" s="11"/>
      <c r="G673" s="119"/>
      <c r="H673" s="126"/>
      <c r="I673" s="147"/>
    </row>
    <row r="674" spans="2:9" ht="15.75" thickBot="1">
      <c r="B674" s="153"/>
      <c r="C674" s="154"/>
      <c r="D674" s="155"/>
      <c r="E674" s="11"/>
      <c r="F674" s="11"/>
      <c r="G674" s="119"/>
      <c r="H674" s="126"/>
      <c r="I674" s="147"/>
    </row>
    <row r="675" spans="2:9" ht="15.75" thickBot="1">
      <c r="B675" s="156"/>
      <c r="C675" s="111"/>
      <c r="D675" s="151"/>
      <c r="E675" s="111"/>
      <c r="F675" s="111"/>
      <c r="G675" s="118"/>
      <c r="H675" s="125"/>
      <c r="I675" s="147"/>
    </row>
    <row r="676" spans="2:9" ht="15.75" thickBot="1">
      <c r="B676" s="161"/>
      <c r="C676" s="113"/>
      <c r="D676" s="114"/>
      <c r="E676" s="113"/>
      <c r="F676" s="157"/>
      <c r="G676" s="120"/>
      <c r="H676" s="127"/>
      <c r="I676" s="147"/>
    </row>
    <row r="677" spans="2:9" ht="15.75" thickBot="1">
      <c r="B677" s="162"/>
      <c r="C677" s="113"/>
      <c r="D677" s="114"/>
      <c r="E677" s="113"/>
      <c r="F677" s="157"/>
      <c r="G677" s="120"/>
      <c r="H677" s="127"/>
      <c r="I677" s="147"/>
    </row>
    <row r="678" spans="2:9" ht="15.75" thickBot="1">
      <c r="B678" s="162"/>
      <c r="C678" s="113"/>
      <c r="D678" s="114"/>
      <c r="E678" s="113"/>
      <c r="F678" s="157"/>
      <c r="G678" s="120"/>
      <c r="H678" s="127"/>
      <c r="I678" s="147"/>
    </row>
    <row r="679" spans="2:9" ht="15.75" thickBot="1">
      <c r="B679" s="162"/>
      <c r="C679" s="113"/>
      <c r="D679" s="114"/>
      <c r="E679" s="113"/>
      <c r="F679" s="157"/>
      <c r="G679" s="120"/>
      <c r="H679" s="127"/>
      <c r="I679" s="147"/>
    </row>
    <row r="680" spans="2:9" ht="15.75" thickBot="1">
      <c r="B680" s="162"/>
      <c r="C680" s="113"/>
      <c r="D680" s="114"/>
      <c r="E680" s="113"/>
      <c r="F680" s="157"/>
      <c r="G680" s="120"/>
      <c r="H680" s="127"/>
      <c r="I680" s="147"/>
    </row>
    <row r="681" spans="2:9" ht="15.75" thickBot="1">
      <c r="B681" s="163"/>
      <c r="C681" s="113"/>
      <c r="D681" s="114"/>
      <c r="E681" s="113"/>
      <c r="F681" s="157"/>
      <c r="G681" s="120"/>
      <c r="H681" s="127"/>
      <c r="I681" s="147"/>
    </row>
    <row r="682" spans="2:9" ht="15.75" thickBot="1">
      <c r="B682" s="156"/>
      <c r="C682" s="14"/>
      <c r="D682" s="15"/>
      <c r="E682" s="15"/>
      <c r="F682" s="15"/>
      <c r="G682" s="158"/>
      <c r="H682" s="159"/>
      <c r="I682" s="147"/>
    </row>
    <row r="683" spans="2:9" ht="15.75" thickBot="1">
      <c r="B683" s="160"/>
      <c r="C683" s="15"/>
      <c r="D683" s="15"/>
      <c r="E683" s="15"/>
      <c r="F683" s="15"/>
      <c r="G683" s="149"/>
      <c r="H683" s="150"/>
      <c r="I683" s="147"/>
    </row>
    <row r="684" spans="2:9" ht="15.75" thickBot="1">
      <c r="B684" s="153"/>
      <c r="C684" s="154"/>
      <c r="D684" s="155"/>
      <c r="E684" s="11"/>
      <c r="F684" s="11"/>
      <c r="G684" s="119"/>
      <c r="H684" s="126"/>
      <c r="I684" s="147"/>
    </row>
    <row r="685" spans="2:9" ht="15.75" thickBot="1">
      <c r="B685" s="156"/>
      <c r="C685" s="111"/>
      <c r="D685" s="151"/>
      <c r="E685" s="111"/>
      <c r="F685" s="111"/>
      <c r="G685" s="118"/>
      <c r="H685" s="125"/>
      <c r="I685" s="147"/>
    </row>
    <row r="686" spans="2:9" ht="15.75" thickBot="1">
      <c r="B686" s="161"/>
      <c r="C686" s="113"/>
      <c r="D686" s="114"/>
      <c r="E686" s="113"/>
      <c r="F686" s="157"/>
      <c r="G686" s="120"/>
      <c r="H686" s="127"/>
      <c r="I686" s="147"/>
    </row>
    <row r="687" spans="2:9" ht="15.75" thickBot="1">
      <c r="B687" s="162"/>
      <c r="C687" s="113"/>
      <c r="D687" s="114"/>
      <c r="E687" s="113"/>
      <c r="F687" s="157"/>
      <c r="G687" s="120"/>
      <c r="H687" s="127"/>
      <c r="I687" s="147"/>
    </row>
    <row r="688" spans="2:9" ht="15.75" thickBot="1">
      <c r="B688" s="162"/>
      <c r="C688" s="113"/>
      <c r="D688" s="114"/>
      <c r="E688" s="113"/>
      <c r="F688" s="157"/>
      <c r="G688" s="120"/>
      <c r="H688" s="127"/>
      <c r="I688" s="147"/>
    </row>
    <row r="689" spans="2:9" ht="15.75" thickBot="1">
      <c r="B689" s="163"/>
      <c r="C689" s="113"/>
      <c r="D689" s="114"/>
      <c r="E689" s="113"/>
      <c r="F689" s="157"/>
      <c r="G689" s="120"/>
      <c r="H689" s="127"/>
      <c r="I689" s="147"/>
    </row>
    <row r="690" spans="2:9" ht="15.75" thickBot="1">
      <c r="B690" s="156"/>
      <c r="C690" s="14"/>
      <c r="D690" s="15"/>
      <c r="E690" s="15"/>
      <c r="F690" s="15"/>
      <c r="G690" s="158"/>
      <c r="H690" s="159"/>
      <c r="I690" s="147"/>
    </row>
    <row r="691" spans="2:9" ht="15.75" thickBot="1">
      <c r="B691" s="160"/>
      <c r="C691" s="15"/>
      <c r="D691" s="15"/>
      <c r="E691" s="15"/>
      <c r="F691" s="15"/>
      <c r="G691" s="149"/>
      <c r="H691" s="150"/>
      <c r="I691" s="147"/>
    </row>
    <row r="692" spans="2:9" ht="15.75" thickBot="1">
      <c r="B692" s="153"/>
      <c r="C692" s="154"/>
      <c r="D692" s="155"/>
      <c r="E692" s="11"/>
      <c r="F692" s="11"/>
      <c r="G692" s="119"/>
      <c r="H692" s="126"/>
      <c r="I692" s="147"/>
    </row>
    <row r="693" spans="2:9" ht="15.75" thickBot="1">
      <c r="B693" s="156"/>
      <c r="C693" s="111"/>
      <c r="D693" s="151"/>
      <c r="E693" s="111"/>
      <c r="F693" s="111"/>
      <c r="G693" s="118"/>
      <c r="H693" s="125"/>
      <c r="I693" s="147"/>
    </row>
    <row r="694" spans="2:9" ht="15.75" thickBot="1">
      <c r="B694" s="161"/>
      <c r="C694" s="113"/>
      <c r="D694" s="114"/>
      <c r="E694" s="113"/>
      <c r="F694" s="157"/>
      <c r="G694" s="120"/>
      <c r="H694" s="127"/>
      <c r="I694" s="147"/>
    </row>
    <row r="695" spans="2:9" ht="15.75" thickBot="1">
      <c r="B695" s="162"/>
      <c r="C695" s="113"/>
      <c r="D695" s="114"/>
      <c r="E695" s="113"/>
      <c r="F695" s="157"/>
      <c r="G695" s="120"/>
      <c r="H695" s="127"/>
      <c r="I695" s="147"/>
    </row>
    <row r="696" spans="2:9" ht="15.75" thickBot="1">
      <c r="B696" s="162"/>
      <c r="C696" s="113"/>
      <c r="D696" s="114"/>
      <c r="E696" s="113"/>
      <c r="F696" s="157"/>
      <c r="G696" s="120"/>
      <c r="H696" s="127"/>
      <c r="I696" s="147"/>
    </row>
    <row r="697" spans="2:9" ht="15.75" thickBot="1">
      <c r="B697" s="162"/>
      <c r="C697" s="113"/>
      <c r="D697" s="114"/>
      <c r="E697" s="113"/>
      <c r="F697" s="157"/>
      <c r="G697" s="120"/>
      <c r="H697" s="127"/>
      <c r="I697" s="147"/>
    </row>
    <row r="698" spans="2:9" ht="15.75" thickBot="1">
      <c r="B698" s="162"/>
      <c r="C698" s="113"/>
      <c r="D698" s="114"/>
      <c r="E698" s="113"/>
      <c r="F698" s="157"/>
      <c r="G698" s="120"/>
      <c r="H698" s="127"/>
      <c r="I698" s="147"/>
    </row>
    <row r="699" spans="2:9" ht="15.75" thickBot="1">
      <c r="B699" s="163"/>
      <c r="C699" s="113"/>
      <c r="D699" s="114"/>
      <c r="E699" s="113"/>
      <c r="F699" s="157"/>
      <c r="G699" s="120"/>
      <c r="H699" s="127"/>
      <c r="I699" s="147"/>
    </row>
    <row r="700" spans="2:9" ht="15.75" thickBot="1">
      <c r="B700" s="156"/>
      <c r="C700" s="14"/>
      <c r="D700" s="15"/>
      <c r="E700" s="15"/>
      <c r="F700" s="15"/>
      <c r="G700" s="158"/>
      <c r="H700" s="159"/>
      <c r="I700" s="147"/>
    </row>
    <row r="701" spans="2:9" ht="15.75" thickBot="1">
      <c r="B701" s="160"/>
      <c r="C701" s="15"/>
      <c r="D701" s="15"/>
      <c r="E701" s="15"/>
      <c r="F701" s="15"/>
      <c r="G701" s="149"/>
      <c r="H701" s="150"/>
      <c r="I701" s="147"/>
    </row>
    <row r="702" spans="2:9" ht="15.75" thickBot="1">
      <c r="B702" s="153"/>
      <c r="C702" s="154"/>
      <c r="D702" s="155"/>
      <c r="E702" s="11"/>
      <c r="F702" s="11"/>
      <c r="G702" s="119"/>
      <c r="H702" s="126"/>
      <c r="I702" s="147"/>
    </row>
    <row r="703" spans="2:9" ht="15.75" thickBot="1">
      <c r="B703" s="156"/>
      <c r="C703" s="111"/>
      <c r="D703" s="151"/>
      <c r="E703" s="111"/>
      <c r="F703" s="111"/>
      <c r="G703" s="118"/>
      <c r="H703" s="125"/>
      <c r="I703" s="147"/>
    </row>
    <row r="704" spans="2:9" ht="15.75" thickBot="1">
      <c r="B704" s="161"/>
      <c r="C704" s="113"/>
      <c r="D704" s="114"/>
      <c r="E704" s="113"/>
      <c r="F704" s="157"/>
      <c r="G704" s="120"/>
      <c r="H704" s="127"/>
      <c r="I704" s="147"/>
    </row>
    <row r="705" spans="2:9" ht="15.75" thickBot="1">
      <c r="B705" s="162"/>
      <c r="C705" s="113"/>
      <c r="D705" s="114"/>
      <c r="E705" s="113"/>
      <c r="F705" s="157"/>
      <c r="G705" s="120"/>
      <c r="H705" s="127"/>
      <c r="I705" s="147"/>
    </row>
    <row r="706" spans="2:9" ht="15.75" thickBot="1">
      <c r="B706" s="163"/>
      <c r="C706" s="113"/>
      <c r="D706" s="114"/>
      <c r="E706" s="113"/>
      <c r="F706" s="157"/>
      <c r="G706" s="120"/>
      <c r="H706" s="127"/>
      <c r="I706" s="147"/>
    </row>
    <row r="707" spans="2:9" ht="15.75" thickBot="1">
      <c r="B707" s="156"/>
      <c r="C707" s="14"/>
      <c r="D707" s="15"/>
      <c r="E707" s="15"/>
      <c r="F707" s="15"/>
      <c r="G707" s="158"/>
      <c r="H707" s="159"/>
      <c r="I707" s="147"/>
    </row>
    <row r="708" spans="2:9" ht="15.75" thickBot="1">
      <c r="B708" s="160"/>
      <c r="C708" s="15"/>
      <c r="D708" s="15"/>
      <c r="E708" s="15"/>
      <c r="F708" s="15"/>
      <c r="G708" s="149"/>
      <c r="H708" s="150"/>
      <c r="I708" s="147"/>
    </row>
    <row r="709" spans="2:9" ht="15.75" thickBot="1">
      <c r="B709" s="151"/>
      <c r="C709" s="112"/>
      <c r="D709" s="12"/>
      <c r="E709" s="11"/>
      <c r="F709" s="11"/>
      <c r="G709" s="119"/>
      <c r="H709" s="126"/>
      <c r="I709" s="147"/>
    </row>
    <row r="710" spans="2:9" ht="15.75" thickBot="1">
      <c r="B710" s="153"/>
      <c r="C710" s="154"/>
      <c r="D710" s="155"/>
      <c r="E710" s="11"/>
      <c r="F710" s="11"/>
      <c r="G710" s="119"/>
      <c r="H710" s="126"/>
      <c r="I710" s="147"/>
    </row>
    <row r="711" spans="2:9" ht="15.75" thickBot="1">
      <c r="B711" s="156"/>
      <c r="C711" s="111"/>
      <c r="D711" s="151"/>
      <c r="E711" s="111"/>
      <c r="F711" s="111"/>
      <c r="G711" s="118"/>
      <c r="H711" s="125"/>
      <c r="I711" s="147"/>
    </row>
    <row r="712" spans="2:9" ht="15.75" thickBot="1">
      <c r="B712" s="161"/>
      <c r="C712" s="113"/>
      <c r="D712" s="114"/>
      <c r="E712" s="113"/>
      <c r="F712" s="157"/>
      <c r="G712" s="120"/>
      <c r="H712" s="127"/>
      <c r="I712" s="147"/>
    </row>
    <row r="713" spans="2:9" ht="15.75" thickBot="1">
      <c r="B713" s="162"/>
      <c r="C713" s="113"/>
      <c r="D713" s="114"/>
      <c r="E713" s="113"/>
      <c r="F713" s="157"/>
      <c r="G713" s="120"/>
      <c r="H713" s="127"/>
      <c r="I713" s="147"/>
    </row>
    <row r="714" spans="2:9" ht="15.75" thickBot="1">
      <c r="B714" s="162"/>
      <c r="C714" s="113"/>
      <c r="D714" s="114"/>
      <c r="E714" s="113"/>
      <c r="F714" s="157"/>
      <c r="G714" s="120"/>
      <c r="H714" s="127"/>
      <c r="I714" s="147"/>
    </row>
    <row r="715" spans="2:9" ht="15.75" thickBot="1">
      <c r="B715" s="162"/>
      <c r="C715" s="113"/>
      <c r="D715" s="114"/>
      <c r="E715" s="113"/>
      <c r="F715" s="157"/>
      <c r="G715" s="120"/>
      <c r="H715" s="127"/>
      <c r="I715" s="147"/>
    </row>
    <row r="716" spans="2:9" ht="15.75" thickBot="1">
      <c r="B716" s="162"/>
      <c r="C716" s="113"/>
      <c r="D716" s="114"/>
      <c r="E716" s="113"/>
      <c r="F716" s="157"/>
      <c r="G716" s="120"/>
      <c r="H716" s="127"/>
      <c r="I716" s="147"/>
    </row>
    <row r="717" spans="2:9" ht="15.75" thickBot="1">
      <c r="B717" s="163"/>
      <c r="C717" s="113"/>
      <c r="D717" s="114"/>
      <c r="E717" s="113"/>
      <c r="F717" s="157"/>
      <c r="G717" s="120"/>
      <c r="H717" s="127"/>
      <c r="I717" s="147"/>
    </row>
    <row r="718" spans="2:9" ht="15.75" thickBot="1">
      <c r="B718" s="156"/>
      <c r="C718" s="14"/>
      <c r="D718" s="15"/>
      <c r="E718" s="15"/>
      <c r="F718" s="15"/>
      <c r="G718" s="158"/>
      <c r="H718" s="159"/>
      <c r="I718" s="147"/>
    </row>
    <row r="719" spans="2:9" ht="15.75" thickBot="1">
      <c r="B719" s="160"/>
      <c r="C719" s="15"/>
      <c r="D719" s="15"/>
      <c r="E719" s="15"/>
      <c r="F719" s="15"/>
      <c r="G719" s="149"/>
      <c r="H719" s="150"/>
      <c r="I719" s="147"/>
    </row>
    <row r="720" spans="2:9" ht="15.75" thickBot="1">
      <c r="B720" s="153"/>
      <c r="C720" s="154"/>
      <c r="D720" s="155"/>
      <c r="E720" s="11"/>
      <c r="F720" s="11"/>
      <c r="G720" s="119"/>
      <c r="H720" s="126"/>
      <c r="I720" s="147"/>
    </row>
    <row r="721" spans="2:9" ht="15.75" thickBot="1">
      <c r="B721" s="156"/>
      <c r="C721" s="111"/>
      <c r="D721" s="151"/>
      <c r="E721" s="111"/>
      <c r="F721" s="111"/>
      <c r="G721" s="118"/>
      <c r="H721" s="125"/>
      <c r="I721" s="147"/>
    </row>
    <row r="722" spans="2:9" ht="15.75" thickBot="1">
      <c r="B722" s="161"/>
      <c r="C722" s="113"/>
      <c r="D722" s="114"/>
      <c r="E722" s="113"/>
      <c r="F722" s="157"/>
      <c r="G722" s="120"/>
      <c r="H722" s="127"/>
      <c r="I722" s="147"/>
    </row>
    <row r="723" spans="2:9" ht="15.75" thickBot="1">
      <c r="B723" s="162"/>
      <c r="C723" s="113"/>
      <c r="D723" s="114"/>
      <c r="E723" s="113"/>
      <c r="F723" s="157"/>
      <c r="G723" s="120"/>
      <c r="H723" s="127"/>
      <c r="I723" s="147"/>
    </row>
    <row r="724" spans="2:9" ht="15.75" thickBot="1">
      <c r="B724" s="162"/>
      <c r="C724" s="113"/>
      <c r="D724" s="114"/>
      <c r="E724" s="113"/>
      <c r="F724" s="157"/>
      <c r="G724" s="120"/>
      <c r="H724" s="127"/>
      <c r="I724" s="147"/>
    </row>
    <row r="725" spans="2:9" ht="15.75" thickBot="1">
      <c r="B725" s="163"/>
      <c r="C725" s="113"/>
      <c r="D725" s="114"/>
      <c r="E725" s="113"/>
      <c r="F725" s="157"/>
      <c r="G725" s="120"/>
      <c r="H725" s="127"/>
      <c r="I725" s="147"/>
    </row>
    <row r="726" spans="2:9" ht="15.75" thickBot="1">
      <c r="B726" s="156"/>
      <c r="C726" s="14"/>
      <c r="D726" s="15"/>
      <c r="E726" s="15"/>
      <c r="F726" s="15"/>
      <c r="G726" s="158"/>
      <c r="H726" s="159"/>
      <c r="I726" s="147"/>
    </row>
    <row r="727" spans="2:9" ht="15.75" thickBot="1">
      <c r="B727" s="160"/>
      <c r="C727" s="15"/>
      <c r="D727" s="15"/>
      <c r="E727" s="15"/>
      <c r="F727" s="15"/>
      <c r="G727" s="149"/>
      <c r="H727" s="150"/>
      <c r="I727" s="147"/>
    </row>
    <row r="728" spans="2:9" ht="15.75" thickBot="1">
      <c r="B728" s="153"/>
      <c r="C728" s="154"/>
      <c r="D728" s="155"/>
      <c r="E728" s="11"/>
      <c r="F728" s="11"/>
      <c r="G728" s="119"/>
      <c r="H728" s="126"/>
      <c r="I728" s="147"/>
    </row>
    <row r="729" spans="2:9" ht="15.75" thickBot="1">
      <c r="B729" s="156"/>
      <c r="C729" s="111"/>
      <c r="D729" s="151"/>
      <c r="E729" s="111"/>
      <c r="F729" s="111"/>
      <c r="G729" s="118"/>
      <c r="H729" s="125"/>
      <c r="I729" s="147"/>
    </row>
    <row r="730" spans="2:9" ht="15.75" thickBot="1">
      <c r="B730" s="161"/>
      <c r="C730" s="113"/>
      <c r="D730" s="114"/>
      <c r="E730" s="113"/>
      <c r="F730" s="157"/>
      <c r="G730" s="120"/>
      <c r="H730" s="127"/>
      <c r="I730" s="147"/>
    </row>
    <row r="731" spans="2:9" ht="15.75" thickBot="1">
      <c r="B731" s="162"/>
      <c r="C731" s="113"/>
      <c r="D731" s="114"/>
      <c r="E731" s="113"/>
      <c r="F731" s="157"/>
      <c r="G731" s="120"/>
      <c r="H731" s="127"/>
      <c r="I731" s="147"/>
    </row>
    <row r="732" spans="2:9" ht="15.75" thickBot="1">
      <c r="B732" s="162"/>
      <c r="C732" s="113"/>
      <c r="D732" s="114"/>
      <c r="E732" s="113"/>
      <c r="F732" s="157"/>
      <c r="G732" s="120"/>
      <c r="H732" s="127"/>
      <c r="I732" s="147"/>
    </row>
    <row r="733" spans="2:9" ht="15.75" thickBot="1">
      <c r="B733" s="162"/>
      <c r="C733" s="113"/>
      <c r="D733" s="114"/>
      <c r="E733" s="113"/>
      <c r="F733" s="157"/>
      <c r="G733" s="120"/>
      <c r="H733" s="127"/>
      <c r="I733" s="147"/>
    </row>
    <row r="734" spans="2:9" ht="15.75" thickBot="1">
      <c r="B734" s="162"/>
      <c r="C734" s="113"/>
      <c r="D734" s="114"/>
      <c r="E734" s="113"/>
      <c r="F734" s="157"/>
      <c r="G734" s="120"/>
      <c r="H734" s="127"/>
      <c r="I734" s="147"/>
    </row>
    <row r="735" spans="2:9" ht="15.75" thickBot="1">
      <c r="B735" s="163"/>
      <c r="C735" s="113"/>
      <c r="D735" s="114"/>
      <c r="E735" s="113"/>
      <c r="F735" s="157"/>
      <c r="G735" s="120"/>
      <c r="H735" s="127"/>
      <c r="I735" s="147"/>
    </row>
    <row r="736" spans="2:9" ht="15.75" thickBot="1">
      <c r="B736" s="156"/>
      <c r="C736" s="14"/>
      <c r="D736" s="15"/>
      <c r="E736" s="15"/>
      <c r="F736" s="15"/>
      <c r="G736" s="158"/>
      <c r="H736" s="159"/>
      <c r="I736" s="147"/>
    </row>
    <row r="737" spans="2:9" ht="15.75" thickBot="1">
      <c r="B737" s="160"/>
      <c r="C737" s="15"/>
      <c r="D737" s="15"/>
      <c r="E737" s="15"/>
      <c r="F737" s="15"/>
      <c r="G737" s="149"/>
      <c r="H737" s="150"/>
      <c r="I737" s="147"/>
    </row>
    <row r="738" spans="2:9" ht="15.75" thickBot="1">
      <c r="B738" s="153"/>
      <c r="C738" s="154"/>
      <c r="D738" s="155"/>
      <c r="E738" s="11"/>
      <c r="F738" s="11"/>
      <c r="G738" s="119"/>
      <c r="H738" s="126"/>
      <c r="I738" s="147"/>
    </row>
    <row r="739" spans="2:9" ht="15.75" thickBot="1">
      <c r="B739" s="156"/>
      <c r="C739" s="111"/>
      <c r="D739" s="151"/>
      <c r="E739" s="111"/>
      <c r="F739" s="111"/>
      <c r="G739" s="118"/>
      <c r="H739" s="125"/>
      <c r="I739" s="147"/>
    </row>
    <row r="740" spans="2:9" ht="15.75" thickBot="1">
      <c r="B740" s="161"/>
      <c r="C740" s="113"/>
      <c r="D740" s="114"/>
      <c r="E740" s="113"/>
      <c r="F740" s="157"/>
      <c r="G740" s="120"/>
      <c r="H740" s="127"/>
      <c r="I740" s="147"/>
    </row>
    <row r="741" spans="2:9" ht="15.75" thickBot="1">
      <c r="B741" s="162"/>
      <c r="C741" s="113"/>
      <c r="D741" s="114"/>
      <c r="E741" s="113"/>
      <c r="F741" s="157"/>
      <c r="G741" s="120"/>
      <c r="H741" s="127"/>
      <c r="I741" s="147"/>
    </row>
    <row r="742" spans="2:9" ht="15.75" thickBot="1">
      <c r="B742" s="163"/>
      <c r="C742" s="113"/>
      <c r="D742" s="114"/>
      <c r="E742" s="113"/>
      <c r="F742" s="157"/>
      <c r="G742" s="120"/>
      <c r="H742" s="127"/>
      <c r="I742" s="147"/>
    </row>
    <row r="743" spans="2:9" ht="15.75" thickBot="1">
      <c r="B743" s="156"/>
      <c r="C743" s="14"/>
      <c r="D743" s="15"/>
      <c r="E743" s="15"/>
      <c r="F743" s="15"/>
      <c r="G743" s="158"/>
      <c r="H743" s="159"/>
      <c r="I743" s="147"/>
    </row>
    <row r="744" spans="2:9" ht="15.75" thickBot="1">
      <c r="B744" s="160"/>
      <c r="C744" s="15"/>
      <c r="D744" s="15"/>
      <c r="E744" s="15"/>
      <c r="F744" s="15"/>
      <c r="G744" s="149"/>
      <c r="H744" s="150"/>
      <c r="I744" s="147"/>
    </row>
    <row r="745" spans="2:9" ht="15.75" thickBot="1">
      <c r="B745" s="151"/>
      <c r="C745" s="112"/>
      <c r="D745" s="12"/>
      <c r="E745" s="11"/>
      <c r="F745" s="11"/>
      <c r="G745" s="119"/>
      <c r="H745" s="126"/>
      <c r="I745" s="147"/>
    </row>
    <row r="746" spans="2:9" ht="15.75" thickBot="1">
      <c r="B746" s="153"/>
      <c r="C746" s="154"/>
      <c r="D746" s="155"/>
      <c r="E746" s="11"/>
      <c r="F746" s="11"/>
      <c r="G746" s="119"/>
      <c r="H746" s="126"/>
      <c r="I746" s="147"/>
    </row>
    <row r="747" spans="2:9" ht="15.75" thickBot="1">
      <c r="B747" s="156"/>
      <c r="C747" s="111"/>
      <c r="D747" s="151"/>
      <c r="E747" s="111"/>
      <c r="F747" s="111"/>
      <c r="G747" s="118"/>
      <c r="H747" s="125"/>
      <c r="I747" s="147"/>
    </row>
    <row r="748" spans="2:9" ht="15.75" thickBot="1">
      <c r="B748" s="161"/>
      <c r="C748" s="113"/>
      <c r="D748" s="114"/>
      <c r="E748" s="113"/>
      <c r="F748" s="157"/>
      <c r="G748" s="120"/>
      <c r="H748" s="127"/>
      <c r="I748" s="147"/>
    </row>
    <row r="749" spans="2:9" ht="15.75" thickBot="1">
      <c r="B749" s="162"/>
      <c r="C749" s="113"/>
      <c r="D749" s="114"/>
      <c r="E749" s="113"/>
      <c r="F749" s="157"/>
      <c r="G749" s="120"/>
      <c r="H749" s="127"/>
      <c r="I749" s="147"/>
    </row>
    <row r="750" spans="2:9" ht="15.75" thickBot="1">
      <c r="B750" s="162"/>
      <c r="C750" s="113"/>
      <c r="D750" s="114"/>
      <c r="E750" s="113"/>
      <c r="F750" s="157"/>
      <c r="G750" s="120"/>
      <c r="H750" s="127"/>
      <c r="I750" s="147"/>
    </row>
    <row r="751" spans="2:9" ht="15.75" thickBot="1">
      <c r="B751" s="162"/>
      <c r="C751" s="113"/>
      <c r="D751" s="114"/>
      <c r="E751" s="113"/>
      <c r="F751" s="157"/>
      <c r="G751" s="120"/>
      <c r="H751" s="127"/>
      <c r="I751" s="147"/>
    </row>
    <row r="752" spans="2:9" ht="15.75" thickBot="1">
      <c r="B752" s="162"/>
      <c r="C752" s="113"/>
      <c r="D752" s="114"/>
      <c r="E752" s="113"/>
      <c r="F752" s="157"/>
      <c r="G752" s="120"/>
      <c r="H752" s="127"/>
      <c r="I752" s="147"/>
    </row>
    <row r="753" spans="2:9" ht="15.75" thickBot="1">
      <c r="B753" s="163"/>
      <c r="C753" s="113"/>
      <c r="D753" s="114"/>
      <c r="E753" s="113"/>
      <c r="F753" s="157"/>
      <c r="G753" s="120"/>
      <c r="H753" s="127"/>
      <c r="I753" s="147"/>
    </row>
    <row r="754" spans="2:9" ht="15.75" thickBot="1">
      <c r="B754" s="156"/>
      <c r="C754" s="14"/>
      <c r="D754" s="15"/>
      <c r="E754" s="15"/>
      <c r="F754" s="15"/>
      <c r="G754" s="158"/>
      <c r="H754" s="159"/>
      <c r="I754" s="147"/>
    </row>
    <row r="755" spans="2:9" ht="15.75" thickBot="1">
      <c r="B755" s="160"/>
      <c r="C755" s="15"/>
      <c r="D755" s="15"/>
      <c r="E755" s="15"/>
      <c r="F755" s="15"/>
      <c r="G755" s="149"/>
      <c r="H755" s="150"/>
      <c r="I755" s="147"/>
    </row>
    <row r="756" spans="2:9" ht="15.75" thickBot="1">
      <c r="B756" s="153"/>
      <c r="C756" s="154"/>
      <c r="D756" s="155"/>
      <c r="E756" s="11"/>
      <c r="F756" s="11"/>
      <c r="G756" s="119"/>
      <c r="H756" s="126"/>
      <c r="I756" s="147"/>
    </row>
    <row r="757" spans="2:9" ht="15.75" thickBot="1">
      <c r="B757" s="156"/>
      <c r="C757" s="111"/>
      <c r="D757" s="151"/>
      <c r="E757" s="111"/>
      <c r="F757" s="111"/>
      <c r="G757" s="118"/>
      <c r="H757" s="125"/>
      <c r="I757" s="147"/>
    </row>
    <row r="758" spans="2:9" ht="15.75" thickBot="1">
      <c r="B758" s="161"/>
      <c r="C758" s="113"/>
      <c r="D758" s="114"/>
      <c r="E758" s="113"/>
      <c r="F758" s="157"/>
      <c r="G758" s="120"/>
      <c r="H758" s="127"/>
      <c r="I758" s="147"/>
    </row>
    <row r="759" spans="2:9" ht="15.75" thickBot="1">
      <c r="B759" s="162"/>
      <c r="C759" s="113"/>
      <c r="D759" s="114"/>
      <c r="E759" s="113"/>
      <c r="F759" s="157"/>
      <c r="G759" s="120"/>
      <c r="H759" s="127"/>
      <c r="I759" s="147"/>
    </row>
    <row r="760" spans="2:9" ht="15.75" thickBot="1">
      <c r="B760" s="162"/>
      <c r="C760" s="113"/>
      <c r="D760" s="114"/>
      <c r="E760" s="113"/>
      <c r="F760" s="157"/>
      <c r="G760" s="120"/>
      <c r="H760" s="127"/>
      <c r="I760" s="147"/>
    </row>
    <row r="761" spans="2:9" ht="15.75" thickBot="1">
      <c r="B761" s="163"/>
      <c r="C761" s="113"/>
      <c r="D761" s="114"/>
      <c r="E761" s="113"/>
      <c r="F761" s="157"/>
      <c r="G761" s="120"/>
      <c r="H761" s="127"/>
      <c r="I761" s="147"/>
    </row>
    <row r="762" spans="2:9" ht="15.75" thickBot="1">
      <c r="B762" s="156"/>
      <c r="C762" s="14"/>
      <c r="D762" s="15"/>
      <c r="E762" s="15"/>
      <c r="F762" s="15"/>
      <c r="G762" s="158"/>
      <c r="H762" s="159"/>
      <c r="I762" s="147"/>
    </row>
    <row r="763" spans="2:9" ht="15.75" thickBot="1">
      <c r="B763" s="160"/>
      <c r="C763" s="15"/>
      <c r="D763" s="15"/>
      <c r="E763" s="15"/>
      <c r="F763" s="15"/>
      <c r="G763" s="149"/>
      <c r="H763" s="150"/>
      <c r="I763" s="147"/>
    </row>
    <row r="764" spans="2:9" ht="15.75" thickBot="1">
      <c r="B764" s="153"/>
      <c r="C764" s="154"/>
      <c r="D764" s="155"/>
      <c r="E764" s="11"/>
      <c r="F764" s="11"/>
      <c r="G764" s="119"/>
      <c r="H764" s="126"/>
      <c r="I764" s="147"/>
    </row>
    <row r="765" spans="2:9" ht="15.75" thickBot="1">
      <c r="B765" s="156"/>
      <c r="C765" s="111"/>
      <c r="D765" s="151"/>
      <c r="E765" s="111"/>
      <c r="F765" s="111"/>
      <c r="G765" s="118"/>
      <c r="H765" s="125"/>
      <c r="I765" s="147"/>
    </row>
    <row r="766" spans="2:9" ht="15.75" thickBot="1">
      <c r="B766" s="161"/>
      <c r="C766" s="113"/>
      <c r="D766" s="114"/>
      <c r="E766" s="113"/>
      <c r="F766" s="157"/>
      <c r="G766" s="120"/>
      <c r="H766" s="127"/>
      <c r="I766" s="147"/>
    </row>
    <row r="767" spans="2:9" ht="15.75" thickBot="1">
      <c r="B767" s="162"/>
      <c r="C767" s="113"/>
      <c r="D767" s="114"/>
      <c r="E767" s="113"/>
      <c r="F767" s="157"/>
      <c r="G767" s="120"/>
      <c r="H767" s="127"/>
      <c r="I767" s="147"/>
    </row>
    <row r="768" spans="2:9" ht="15.75" thickBot="1">
      <c r="B768" s="162"/>
      <c r="C768" s="113"/>
      <c r="D768" s="114"/>
      <c r="E768" s="113"/>
      <c r="F768" s="157"/>
      <c r="G768" s="120"/>
      <c r="H768" s="127"/>
      <c r="I768" s="147"/>
    </row>
    <row r="769" spans="2:9" ht="15.75" thickBot="1">
      <c r="B769" s="162"/>
      <c r="C769" s="113"/>
      <c r="D769" s="114"/>
      <c r="E769" s="113"/>
      <c r="F769" s="157"/>
      <c r="G769" s="120"/>
      <c r="H769" s="127"/>
      <c r="I769" s="147"/>
    </row>
    <row r="770" spans="2:9" ht="15.75" thickBot="1">
      <c r="B770" s="162"/>
      <c r="C770" s="113"/>
      <c r="D770" s="114"/>
      <c r="E770" s="113"/>
      <c r="F770" s="157"/>
      <c r="G770" s="120"/>
      <c r="H770" s="127"/>
      <c r="I770" s="147"/>
    </row>
    <row r="771" spans="2:9" ht="15.75" thickBot="1">
      <c r="B771" s="163"/>
      <c r="C771" s="113"/>
      <c r="D771" s="114"/>
      <c r="E771" s="113"/>
      <c r="F771" s="157"/>
      <c r="G771" s="120"/>
      <c r="H771" s="127"/>
      <c r="I771" s="147"/>
    </row>
    <row r="772" spans="2:9" ht="15.75" thickBot="1">
      <c r="B772" s="156"/>
      <c r="C772" s="14"/>
      <c r="D772" s="15"/>
      <c r="E772" s="15"/>
      <c r="F772" s="15"/>
      <c r="G772" s="158"/>
      <c r="H772" s="159"/>
      <c r="I772" s="147"/>
    </row>
    <row r="773" spans="2:9" ht="15.75" thickBot="1">
      <c r="B773" s="160"/>
      <c r="C773" s="15"/>
      <c r="D773" s="15"/>
      <c r="E773" s="15"/>
      <c r="F773" s="15"/>
      <c r="G773" s="149"/>
      <c r="H773" s="150"/>
      <c r="I773" s="147"/>
    </row>
    <row r="774" spans="2:9" ht="15.75" thickBot="1">
      <c r="B774" s="153"/>
      <c r="C774" s="154"/>
      <c r="D774" s="155"/>
      <c r="E774" s="11"/>
      <c r="F774" s="11"/>
      <c r="G774" s="119"/>
      <c r="H774" s="126"/>
      <c r="I774" s="147"/>
    </row>
    <row r="775" spans="2:9" ht="15.75" thickBot="1">
      <c r="B775" s="156"/>
      <c r="C775" s="111"/>
      <c r="D775" s="151"/>
      <c r="E775" s="111"/>
      <c r="F775" s="111"/>
      <c r="G775" s="118"/>
      <c r="H775" s="125"/>
      <c r="I775" s="147"/>
    </row>
    <row r="776" spans="2:9" ht="15.75" thickBot="1">
      <c r="B776" s="161"/>
      <c r="C776" s="113"/>
      <c r="D776" s="114"/>
      <c r="E776" s="113"/>
      <c r="F776" s="157"/>
      <c r="G776" s="120"/>
      <c r="H776" s="127"/>
      <c r="I776" s="147"/>
    </row>
    <row r="777" spans="2:9" ht="15.75" thickBot="1">
      <c r="B777" s="162"/>
      <c r="C777" s="113"/>
      <c r="D777" s="114"/>
      <c r="E777" s="113"/>
      <c r="F777" s="157"/>
      <c r="G777" s="120"/>
      <c r="H777" s="127"/>
      <c r="I777" s="147"/>
    </row>
    <row r="778" spans="2:9" ht="15.75" thickBot="1">
      <c r="B778" s="163"/>
      <c r="C778" s="113"/>
      <c r="D778" s="114"/>
      <c r="E778" s="113"/>
      <c r="F778" s="157"/>
      <c r="G778" s="120"/>
      <c r="H778" s="127"/>
      <c r="I778" s="147"/>
    </row>
    <row r="779" spans="2:9" ht="15.75" thickBot="1">
      <c r="B779" s="156"/>
      <c r="C779" s="14"/>
      <c r="D779" s="15"/>
      <c r="E779" s="15"/>
      <c r="F779" s="15"/>
      <c r="G779" s="158"/>
      <c r="H779" s="159"/>
      <c r="I779" s="147"/>
    </row>
    <row r="780" spans="2:9" ht="15.75" thickBot="1">
      <c r="B780" s="160"/>
      <c r="C780" s="15"/>
      <c r="D780" s="15"/>
      <c r="E780" s="15"/>
      <c r="F780" s="15"/>
      <c r="G780" s="149"/>
      <c r="H780" s="150"/>
      <c r="I780" s="147"/>
    </row>
    <row r="781" spans="2:9" ht="15.75" thickBot="1">
      <c r="B781" s="151"/>
      <c r="C781" s="112"/>
      <c r="D781" s="12"/>
      <c r="E781" s="11"/>
      <c r="F781" s="11"/>
      <c r="G781" s="119"/>
      <c r="H781" s="126"/>
      <c r="I781" s="147"/>
    </row>
    <row r="782" spans="2:9" ht="15.75" thickBot="1">
      <c r="B782" s="153"/>
      <c r="C782" s="154"/>
      <c r="D782" s="155"/>
      <c r="E782" s="11"/>
      <c r="F782" s="11"/>
      <c r="G782" s="119"/>
      <c r="H782" s="126"/>
      <c r="I782" s="147"/>
    </row>
    <row r="783" spans="2:9" ht="15.75" thickBot="1">
      <c r="B783" s="156"/>
      <c r="C783" s="111"/>
      <c r="D783" s="151"/>
      <c r="E783" s="111"/>
      <c r="F783" s="111"/>
      <c r="G783" s="118"/>
      <c r="H783" s="125"/>
      <c r="I783" s="147"/>
    </row>
    <row r="784" spans="2:9" ht="15.75" thickBot="1">
      <c r="B784" s="161"/>
      <c r="C784" s="113"/>
      <c r="D784" s="114"/>
      <c r="E784" s="113"/>
      <c r="F784" s="157"/>
      <c r="G784" s="120"/>
      <c r="H784" s="127"/>
      <c r="I784" s="147"/>
    </row>
    <row r="785" spans="2:9" ht="15.75" thickBot="1">
      <c r="B785" s="162"/>
      <c r="C785" s="113"/>
      <c r="D785" s="114"/>
      <c r="E785" s="113"/>
      <c r="F785" s="157"/>
      <c r="G785" s="120"/>
      <c r="H785" s="127"/>
      <c r="I785" s="147"/>
    </row>
    <row r="786" spans="2:9" ht="15.75" thickBot="1">
      <c r="B786" s="162"/>
      <c r="C786" s="113"/>
      <c r="D786" s="114"/>
      <c r="E786" s="113"/>
      <c r="F786" s="157"/>
      <c r="G786" s="120"/>
      <c r="H786" s="127"/>
      <c r="I786" s="147"/>
    </row>
    <row r="787" spans="2:9" ht="15.75" thickBot="1">
      <c r="B787" s="162"/>
      <c r="C787" s="113"/>
      <c r="D787" s="114"/>
      <c r="E787" s="113"/>
      <c r="F787" s="157"/>
      <c r="G787" s="120"/>
      <c r="H787" s="127"/>
      <c r="I787" s="147"/>
    </row>
    <row r="788" spans="2:9" ht="15.75" thickBot="1">
      <c r="B788" s="162"/>
      <c r="C788" s="113"/>
      <c r="D788" s="114"/>
      <c r="E788" s="113"/>
      <c r="F788" s="157"/>
      <c r="G788" s="120"/>
      <c r="H788" s="127"/>
      <c r="I788" s="147"/>
    </row>
    <row r="789" spans="2:9" ht="15.75" thickBot="1">
      <c r="B789" s="163"/>
      <c r="C789" s="113"/>
      <c r="D789" s="114"/>
      <c r="E789" s="113"/>
      <c r="F789" s="157"/>
      <c r="G789" s="120"/>
      <c r="H789" s="127"/>
      <c r="I789" s="147"/>
    </row>
    <row r="790" spans="2:9" ht="15.75" thickBot="1">
      <c r="B790" s="156"/>
      <c r="C790" s="14"/>
      <c r="D790" s="15"/>
      <c r="E790" s="15"/>
      <c r="F790" s="15"/>
      <c r="G790" s="158"/>
      <c r="H790" s="159"/>
      <c r="I790" s="147"/>
    </row>
    <row r="791" spans="2:9" ht="15.75" thickBot="1">
      <c r="B791" s="160"/>
      <c r="C791" s="15"/>
      <c r="D791" s="15"/>
      <c r="E791" s="15"/>
      <c r="F791" s="15"/>
      <c r="G791" s="149"/>
      <c r="H791" s="150"/>
      <c r="I791" s="147"/>
    </row>
    <row r="792" spans="2:9" ht="15.75" thickBot="1">
      <c r="B792" s="153"/>
      <c r="C792" s="154"/>
      <c r="D792" s="155"/>
      <c r="E792" s="11"/>
      <c r="F792" s="11"/>
      <c r="G792" s="119"/>
      <c r="H792" s="126"/>
      <c r="I792" s="147"/>
    </row>
    <row r="793" spans="2:9" ht="15.75" thickBot="1">
      <c r="B793" s="156"/>
      <c r="C793" s="111"/>
      <c r="D793" s="151"/>
      <c r="E793" s="111"/>
      <c r="F793" s="111"/>
      <c r="G793" s="118"/>
      <c r="H793" s="125"/>
      <c r="I793" s="147"/>
    </row>
    <row r="794" spans="2:9" ht="15.75" thickBot="1">
      <c r="B794" s="161"/>
      <c r="C794" s="113"/>
      <c r="D794" s="114"/>
      <c r="E794" s="113"/>
      <c r="F794" s="157"/>
      <c r="G794" s="120"/>
      <c r="H794" s="127"/>
      <c r="I794" s="147"/>
    </row>
    <row r="795" spans="2:9" ht="15.75" thickBot="1">
      <c r="B795" s="162"/>
      <c r="C795" s="113"/>
      <c r="D795" s="114"/>
      <c r="E795" s="113"/>
      <c r="F795" s="157"/>
      <c r="G795" s="120"/>
      <c r="H795" s="127"/>
      <c r="I795" s="147"/>
    </row>
    <row r="796" spans="2:9" ht="15.75" thickBot="1">
      <c r="B796" s="162"/>
      <c r="C796" s="113"/>
      <c r="D796" s="114"/>
      <c r="E796" s="113"/>
      <c r="F796" s="157"/>
      <c r="G796" s="120"/>
      <c r="H796" s="127"/>
      <c r="I796" s="147"/>
    </row>
    <row r="797" spans="2:9" ht="15.75" thickBot="1">
      <c r="B797" s="163"/>
      <c r="C797" s="113"/>
      <c r="D797" s="114"/>
      <c r="E797" s="113"/>
      <c r="F797" s="157"/>
      <c r="G797" s="120"/>
      <c r="H797" s="127"/>
      <c r="I797" s="147"/>
    </row>
    <row r="798" spans="2:9" ht="15.75" thickBot="1">
      <c r="B798" s="156"/>
      <c r="C798" s="14"/>
      <c r="D798" s="15"/>
      <c r="E798" s="15"/>
      <c r="F798" s="15"/>
      <c r="G798" s="158"/>
      <c r="H798" s="159"/>
      <c r="I798" s="147"/>
    </row>
    <row r="799" spans="2:9" ht="15.75" thickBot="1">
      <c r="B799" s="160"/>
      <c r="C799" s="15"/>
      <c r="D799" s="15"/>
      <c r="E799" s="15"/>
      <c r="F799" s="15"/>
      <c r="G799" s="149"/>
      <c r="H799" s="150"/>
      <c r="I799" s="147"/>
    </row>
    <row r="800" spans="2:9" ht="15.75" thickBot="1">
      <c r="B800" s="153"/>
      <c r="C800" s="154"/>
      <c r="D800" s="155"/>
      <c r="E800" s="11"/>
      <c r="F800" s="11"/>
      <c r="G800" s="119"/>
      <c r="H800" s="126"/>
      <c r="I800" s="147"/>
    </row>
    <row r="801" spans="2:9" ht="15.75" thickBot="1">
      <c r="B801" s="156"/>
      <c r="C801" s="111"/>
      <c r="D801" s="151"/>
      <c r="E801" s="111"/>
      <c r="F801" s="111"/>
      <c r="G801" s="118"/>
      <c r="H801" s="125"/>
      <c r="I801" s="147"/>
    </row>
    <row r="802" spans="2:9" ht="15.75" thickBot="1">
      <c r="B802" s="161"/>
      <c r="C802" s="113"/>
      <c r="D802" s="114"/>
      <c r="E802" s="113"/>
      <c r="F802" s="157"/>
      <c r="G802" s="120"/>
      <c r="H802" s="127"/>
      <c r="I802" s="147"/>
    </row>
    <row r="803" spans="2:9" ht="15.75" thickBot="1">
      <c r="B803" s="162"/>
      <c r="C803" s="113"/>
      <c r="D803" s="114"/>
      <c r="E803" s="113"/>
      <c r="F803" s="157"/>
      <c r="G803" s="120"/>
      <c r="H803" s="127"/>
      <c r="I803" s="147"/>
    </row>
    <row r="804" spans="2:9" ht="15.75" thickBot="1">
      <c r="B804" s="162"/>
      <c r="C804" s="113"/>
      <c r="D804" s="114"/>
      <c r="E804" s="113"/>
      <c r="F804" s="157"/>
      <c r="G804" s="120"/>
      <c r="H804" s="127"/>
      <c r="I804" s="147"/>
    </row>
    <row r="805" spans="2:9" ht="15.75" thickBot="1">
      <c r="B805" s="162"/>
      <c r="C805" s="113"/>
      <c r="D805" s="114"/>
      <c r="E805" s="113"/>
      <c r="F805" s="157"/>
      <c r="G805" s="120"/>
      <c r="H805" s="127"/>
      <c r="I805" s="147"/>
    </row>
    <row r="806" spans="2:9" ht="15.75" thickBot="1">
      <c r="B806" s="162"/>
      <c r="C806" s="113"/>
      <c r="D806" s="114"/>
      <c r="E806" s="113"/>
      <c r="F806" s="157"/>
      <c r="G806" s="120"/>
      <c r="H806" s="127"/>
      <c r="I806" s="147"/>
    </row>
    <row r="807" spans="2:9" ht="15.75" thickBot="1">
      <c r="B807" s="163"/>
      <c r="C807" s="113"/>
      <c r="D807" s="114"/>
      <c r="E807" s="113"/>
      <c r="F807" s="157"/>
      <c r="G807" s="120"/>
      <c r="H807" s="127"/>
      <c r="I807" s="147"/>
    </row>
    <row r="808" spans="2:9" ht="15.75" thickBot="1">
      <c r="B808" s="156"/>
      <c r="C808" s="14"/>
      <c r="D808" s="15"/>
      <c r="E808" s="15"/>
      <c r="F808" s="15"/>
      <c r="G808" s="158"/>
      <c r="H808" s="159"/>
      <c r="I808" s="147"/>
    </row>
    <row r="809" spans="2:9" ht="15.75" thickBot="1">
      <c r="B809" s="160"/>
      <c r="C809" s="15"/>
      <c r="D809" s="15"/>
      <c r="E809" s="15"/>
      <c r="F809" s="15"/>
      <c r="G809" s="149"/>
      <c r="H809" s="150"/>
      <c r="I809" s="147"/>
    </row>
    <row r="810" spans="2:9" ht="15.75" thickBot="1">
      <c r="B810" s="153"/>
      <c r="C810" s="154"/>
      <c r="D810" s="155"/>
      <c r="E810" s="11"/>
      <c r="F810" s="11"/>
      <c r="G810" s="119"/>
      <c r="H810" s="126"/>
      <c r="I810" s="147"/>
    </row>
    <row r="811" spans="2:9" ht="15.75" thickBot="1">
      <c r="B811" s="156"/>
      <c r="C811" s="111"/>
      <c r="D811" s="151"/>
      <c r="E811" s="111"/>
      <c r="F811" s="111"/>
      <c r="G811" s="118"/>
      <c r="H811" s="125"/>
      <c r="I811" s="147"/>
    </row>
    <row r="812" spans="2:9" ht="15.75" thickBot="1">
      <c r="B812" s="161"/>
      <c r="C812" s="113"/>
      <c r="D812" s="114"/>
      <c r="E812" s="113"/>
      <c r="F812" s="157"/>
      <c r="G812" s="120"/>
      <c r="H812" s="127"/>
      <c r="I812" s="147"/>
    </row>
    <row r="813" spans="2:9" ht="15.75" thickBot="1">
      <c r="B813" s="162"/>
      <c r="C813" s="113"/>
      <c r="D813" s="114"/>
      <c r="E813" s="113"/>
      <c r="F813" s="157"/>
      <c r="G813" s="120"/>
      <c r="H813" s="127"/>
      <c r="I813" s="147"/>
    </row>
    <row r="814" spans="2:9" ht="15.75" thickBot="1">
      <c r="B814" s="163"/>
      <c r="C814" s="113"/>
      <c r="D814" s="114"/>
      <c r="E814" s="113"/>
      <c r="F814" s="157"/>
      <c r="G814" s="120"/>
      <c r="H814" s="127"/>
      <c r="I814" s="147"/>
    </row>
    <row r="815" spans="2:9" ht="15.75" thickBot="1">
      <c r="B815" s="156"/>
      <c r="C815" s="14"/>
      <c r="D815" s="15"/>
      <c r="E815" s="15"/>
      <c r="F815" s="15"/>
      <c r="G815" s="158"/>
      <c r="H815" s="159"/>
      <c r="I815" s="147"/>
    </row>
    <row r="816" spans="2:9" ht="15.75" thickBot="1">
      <c r="B816" s="160"/>
      <c r="C816" s="15"/>
      <c r="D816" s="15"/>
      <c r="E816" s="15"/>
      <c r="F816" s="15"/>
      <c r="G816" s="149"/>
      <c r="H816" s="150"/>
      <c r="I816" s="147"/>
    </row>
    <row r="817" spans="2:9" ht="15.75" thickBot="1">
      <c r="B817" s="151"/>
      <c r="C817" s="112"/>
      <c r="D817" s="12"/>
      <c r="E817" s="11"/>
      <c r="F817" s="11"/>
      <c r="G817" s="119"/>
      <c r="H817" s="126"/>
      <c r="I817" s="147"/>
    </row>
    <row r="818" spans="2:9" ht="15.75" thickBot="1">
      <c r="B818" s="153"/>
      <c r="C818" s="154"/>
      <c r="D818" s="155"/>
      <c r="E818" s="11"/>
      <c r="F818" s="11"/>
      <c r="G818" s="119"/>
      <c r="H818" s="126"/>
      <c r="I818" s="147"/>
    </row>
    <row r="819" spans="2:9" ht="15.75" thickBot="1">
      <c r="B819" s="156"/>
      <c r="C819" s="111"/>
      <c r="D819" s="151"/>
      <c r="E819" s="111"/>
      <c r="F819" s="111"/>
      <c r="G819" s="118"/>
      <c r="H819" s="125"/>
      <c r="I819" s="147"/>
    </row>
    <row r="820" spans="2:9" ht="15.75" thickBot="1">
      <c r="B820" s="161"/>
      <c r="C820" s="113"/>
      <c r="D820" s="114"/>
      <c r="E820" s="113"/>
      <c r="F820" s="157"/>
      <c r="G820" s="120"/>
      <c r="H820" s="127"/>
      <c r="I820" s="147"/>
    </row>
    <row r="821" spans="2:9" ht="15.75" thickBot="1">
      <c r="B821" s="162"/>
      <c r="C821" s="113"/>
      <c r="D821" s="114"/>
      <c r="E821" s="113"/>
      <c r="F821" s="157"/>
      <c r="G821" s="120"/>
      <c r="H821" s="127"/>
      <c r="I821" s="147"/>
    </row>
    <row r="822" spans="2:9" ht="15.75" thickBot="1">
      <c r="B822" s="162"/>
      <c r="C822" s="113"/>
      <c r="D822" s="114"/>
      <c r="E822" s="113"/>
      <c r="F822" s="157"/>
      <c r="G822" s="120"/>
      <c r="H822" s="127"/>
      <c r="I822" s="147"/>
    </row>
    <row r="823" spans="2:9" ht="15.75" thickBot="1">
      <c r="B823" s="162"/>
      <c r="C823" s="113"/>
      <c r="D823" s="114"/>
      <c r="E823" s="113"/>
      <c r="F823" s="157"/>
      <c r="G823" s="120"/>
      <c r="H823" s="127"/>
      <c r="I823" s="147"/>
    </row>
    <row r="824" spans="2:9" ht="15.75" thickBot="1">
      <c r="B824" s="162"/>
      <c r="C824" s="113"/>
      <c r="D824" s="114"/>
      <c r="E824" s="113"/>
      <c r="F824" s="157"/>
      <c r="G824" s="120"/>
      <c r="H824" s="127"/>
      <c r="I824" s="147"/>
    </row>
    <row r="825" spans="2:9" ht="15.75" thickBot="1">
      <c r="B825" s="163"/>
      <c r="C825" s="113"/>
      <c r="D825" s="114"/>
      <c r="E825" s="113"/>
      <c r="F825" s="157"/>
      <c r="G825" s="120"/>
      <c r="H825" s="127"/>
      <c r="I825" s="147"/>
    </row>
    <row r="826" spans="2:9" ht="15.75" thickBot="1">
      <c r="B826" s="156"/>
      <c r="C826" s="14"/>
      <c r="D826" s="15"/>
      <c r="E826" s="15"/>
      <c r="F826" s="15"/>
      <c r="G826" s="158"/>
      <c r="H826" s="159"/>
      <c r="I826" s="147"/>
    </row>
    <row r="827" spans="2:9" ht="15.75" thickBot="1">
      <c r="B827" s="160"/>
      <c r="C827" s="15"/>
      <c r="D827" s="15"/>
      <c r="E827" s="15"/>
      <c r="F827" s="15"/>
      <c r="G827" s="149"/>
      <c r="H827" s="150"/>
      <c r="I827" s="147"/>
    </row>
    <row r="828" spans="2:9" ht="15.75" thickBot="1">
      <c r="B828" s="153"/>
      <c r="C828" s="154"/>
      <c r="D828" s="155"/>
      <c r="E828" s="11"/>
      <c r="F828" s="11"/>
      <c r="G828" s="119"/>
      <c r="H828" s="126"/>
      <c r="I828" s="147"/>
    </row>
    <row r="829" spans="2:9" ht="15.75" thickBot="1">
      <c r="B829" s="156"/>
      <c r="C829" s="111"/>
      <c r="D829" s="151"/>
      <c r="E829" s="111"/>
      <c r="F829" s="111"/>
      <c r="G829" s="118"/>
      <c r="H829" s="125"/>
      <c r="I829" s="147"/>
    </row>
    <row r="830" spans="2:9" ht="15.75" thickBot="1">
      <c r="B830" s="161"/>
      <c r="C830" s="113"/>
      <c r="D830" s="114"/>
      <c r="E830" s="113"/>
      <c r="F830" s="157"/>
      <c r="G830" s="120"/>
      <c r="H830" s="127"/>
      <c r="I830" s="147"/>
    </row>
    <row r="831" spans="2:9" ht="15.75" thickBot="1">
      <c r="B831" s="162"/>
      <c r="C831" s="113"/>
      <c r="D831" s="114"/>
      <c r="E831" s="113"/>
      <c r="F831" s="157"/>
      <c r="G831" s="120"/>
      <c r="H831" s="127"/>
      <c r="I831" s="147"/>
    </row>
    <row r="832" spans="2:9" ht="15.75" thickBot="1">
      <c r="B832" s="162"/>
      <c r="C832" s="113"/>
      <c r="D832" s="114"/>
      <c r="E832" s="113"/>
      <c r="F832" s="157"/>
      <c r="G832" s="120"/>
      <c r="H832" s="127"/>
      <c r="I832" s="147"/>
    </row>
    <row r="833" spans="2:9" ht="15.75" thickBot="1">
      <c r="B833" s="163"/>
      <c r="C833" s="113"/>
      <c r="D833" s="114"/>
      <c r="E833" s="113"/>
      <c r="F833" s="157"/>
      <c r="G833" s="120"/>
      <c r="H833" s="127"/>
      <c r="I833" s="147"/>
    </row>
    <row r="834" spans="2:9" ht="15.75" thickBot="1">
      <c r="B834" s="156"/>
      <c r="C834" s="14"/>
      <c r="D834" s="15"/>
      <c r="E834" s="15"/>
      <c r="F834" s="15"/>
      <c r="G834" s="158"/>
      <c r="H834" s="159"/>
      <c r="I834" s="147"/>
    </row>
    <row r="835" spans="2:9" ht="15.75" thickBot="1">
      <c r="B835" s="160"/>
      <c r="C835" s="15"/>
      <c r="D835" s="15"/>
      <c r="E835" s="15"/>
      <c r="F835" s="15"/>
      <c r="G835" s="149"/>
      <c r="H835" s="150"/>
      <c r="I835" s="147"/>
    </row>
    <row r="836" spans="2:9" ht="15.75" thickBot="1">
      <c r="B836" s="153"/>
      <c r="C836" s="154"/>
      <c r="D836" s="155"/>
      <c r="E836" s="11"/>
      <c r="F836" s="11"/>
      <c r="G836" s="119"/>
      <c r="H836" s="126"/>
      <c r="I836" s="147"/>
    </row>
    <row r="837" spans="2:9" ht="15.75" thickBot="1">
      <c r="B837" s="156"/>
      <c r="C837" s="111"/>
      <c r="D837" s="151"/>
      <c r="E837" s="111"/>
      <c r="F837" s="111"/>
      <c r="G837" s="118"/>
      <c r="H837" s="125"/>
      <c r="I837" s="147"/>
    </row>
    <row r="838" spans="2:9" ht="15.75" thickBot="1">
      <c r="B838" s="161"/>
      <c r="C838" s="113"/>
      <c r="D838" s="114"/>
      <c r="E838" s="113"/>
      <c r="F838" s="157"/>
      <c r="G838" s="120"/>
      <c r="H838" s="127"/>
      <c r="I838" s="147"/>
    </row>
    <row r="839" spans="2:9" ht="15.75" thickBot="1">
      <c r="B839" s="162"/>
      <c r="C839" s="113"/>
      <c r="D839" s="114"/>
      <c r="E839" s="113"/>
      <c r="F839" s="157"/>
      <c r="G839" s="120"/>
      <c r="H839" s="127"/>
      <c r="I839" s="147"/>
    </row>
    <row r="840" spans="2:9" ht="15.75" thickBot="1">
      <c r="B840" s="162"/>
      <c r="C840" s="113"/>
      <c r="D840" s="114"/>
      <c r="E840" s="113"/>
      <c r="F840" s="157"/>
      <c r="G840" s="120"/>
      <c r="H840" s="127"/>
      <c r="I840" s="147"/>
    </row>
    <row r="841" spans="2:9" ht="15.75" thickBot="1">
      <c r="B841" s="162"/>
      <c r="C841" s="113"/>
      <c r="D841" s="114"/>
      <c r="E841" s="113"/>
      <c r="F841" s="157"/>
      <c r="G841" s="120"/>
      <c r="H841" s="127"/>
      <c r="I841" s="147"/>
    </row>
    <row r="842" spans="2:9" ht="15.75" thickBot="1">
      <c r="B842" s="162"/>
      <c r="C842" s="113"/>
      <c r="D842" s="114"/>
      <c r="E842" s="113"/>
      <c r="F842" s="157"/>
      <c r="G842" s="120"/>
      <c r="H842" s="127"/>
      <c r="I842" s="147"/>
    </row>
    <row r="843" spans="2:9" ht="15.75" thickBot="1">
      <c r="B843" s="163"/>
      <c r="C843" s="113"/>
      <c r="D843" s="114"/>
      <c r="E843" s="113"/>
      <c r="F843" s="157"/>
      <c r="G843" s="120"/>
      <c r="H843" s="127"/>
      <c r="I843" s="147"/>
    </row>
    <row r="844" spans="2:9" ht="15.75" thickBot="1">
      <c r="B844" s="156"/>
      <c r="C844" s="14"/>
      <c r="D844" s="15"/>
      <c r="E844" s="15"/>
      <c r="F844" s="15"/>
      <c r="G844" s="158"/>
      <c r="H844" s="159"/>
      <c r="I844" s="147"/>
    </row>
    <row r="845" spans="2:9" ht="15.75" thickBot="1">
      <c r="B845" s="160"/>
      <c r="C845" s="15"/>
      <c r="D845" s="15"/>
      <c r="E845" s="15"/>
      <c r="F845" s="15"/>
      <c r="G845" s="149"/>
      <c r="H845" s="150"/>
      <c r="I845" s="147"/>
    </row>
    <row r="846" spans="2:9" ht="15.75" thickBot="1">
      <c r="B846" s="153"/>
      <c r="C846" s="154"/>
      <c r="D846" s="155"/>
      <c r="E846" s="11"/>
      <c r="F846" s="11"/>
      <c r="G846" s="119"/>
      <c r="H846" s="126"/>
      <c r="I846" s="147"/>
    </row>
    <row r="847" spans="2:9" ht="15.75" thickBot="1">
      <c r="B847" s="156"/>
      <c r="C847" s="111"/>
      <c r="D847" s="151"/>
      <c r="E847" s="111"/>
      <c r="F847" s="111"/>
      <c r="G847" s="118"/>
      <c r="H847" s="125"/>
      <c r="I847" s="147"/>
    </row>
    <row r="848" spans="2:9" ht="15.75" thickBot="1">
      <c r="B848" s="161"/>
      <c r="C848" s="113"/>
      <c r="D848" s="114"/>
      <c r="E848" s="113"/>
      <c r="F848" s="157"/>
      <c r="G848" s="120"/>
      <c r="H848" s="127"/>
      <c r="I848" s="147"/>
    </row>
    <row r="849" spans="2:9" ht="15.75" thickBot="1">
      <c r="B849" s="162"/>
      <c r="C849" s="113"/>
      <c r="D849" s="114"/>
      <c r="E849" s="113"/>
      <c r="F849" s="157"/>
      <c r="G849" s="120"/>
      <c r="H849" s="127"/>
      <c r="I849" s="147"/>
    </row>
    <row r="850" spans="2:9" ht="15.75" thickBot="1">
      <c r="B850" s="163"/>
      <c r="C850" s="113"/>
      <c r="D850" s="114"/>
      <c r="E850" s="113"/>
      <c r="F850" s="157"/>
      <c r="G850" s="120"/>
      <c r="H850" s="127"/>
      <c r="I850" s="147"/>
    </row>
    <row r="851" spans="2:9" ht="15.75" thickBot="1">
      <c r="B851" s="156"/>
      <c r="C851" s="14"/>
      <c r="D851" s="15"/>
      <c r="E851" s="15"/>
      <c r="F851" s="15"/>
      <c r="G851" s="158"/>
      <c r="H851" s="159"/>
      <c r="I851" s="147"/>
    </row>
    <row r="852" spans="2:9" ht="15.75" thickBot="1">
      <c r="B852" s="160"/>
      <c r="C852" s="15"/>
      <c r="D852" s="15"/>
      <c r="E852" s="15"/>
      <c r="F852" s="15"/>
      <c r="G852" s="149"/>
      <c r="H852" s="150"/>
      <c r="I852" s="147"/>
    </row>
    <row r="853" spans="2:9" ht="15.75" thickBot="1">
      <c r="B853" s="151"/>
      <c r="C853" s="112"/>
      <c r="D853" s="12"/>
      <c r="E853" s="11"/>
      <c r="F853" s="11"/>
      <c r="G853" s="119"/>
      <c r="H853" s="126"/>
      <c r="I853" s="147"/>
    </row>
    <row r="854" spans="2:9" ht="15.75" thickBot="1">
      <c r="B854" s="153"/>
      <c r="C854" s="154"/>
      <c r="D854" s="155"/>
      <c r="E854" s="11"/>
      <c r="F854" s="11"/>
      <c r="G854" s="119"/>
      <c r="H854" s="126"/>
      <c r="I854" s="147"/>
    </row>
    <row r="855" spans="2:9" ht="15.75" thickBot="1">
      <c r="B855" s="156"/>
      <c r="C855" s="111"/>
      <c r="D855" s="151"/>
      <c r="E855" s="111"/>
      <c r="F855" s="111"/>
      <c r="G855" s="118"/>
      <c r="H855" s="125"/>
      <c r="I855" s="147"/>
    </row>
    <row r="856" spans="2:9" ht="15.75" thickBot="1">
      <c r="B856" s="161"/>
      <c r="C856" s="113"/>
      <c r="D856" s="114"/>
      <c r="E856" s="113"/>
      <c r="F856" s="157"/>
      <c r="G856" s="120"/>
      <c r="H856" s="127"/>
      <c r="I856" s="147"/>
    </row>
    <row r="857" spans="2:9" ht="15.75" thickBot="1">
      <c r="B857" s="162"/>
      <c r="C857" s="113"/>
      <c r="D857" s="114"/>
      <c r="E857" s="113"/>
      <c r="F857" s="157"/>
      <c r="G857" s="120"/>
      <c r="H857" s="127"/>
      <c r="I857" s="147"/>
    </row>
    <row r="858" spans="2:9" ht="15.75" thickBot="1">
      <c r="B858" s="162"/>
      <c r="C858" s="113"/>
      <c r="D858" s="114"/>
      <c r="E858" s="113"/>
      <c r="F858" s="157"/>
      <c r="G858" s="120"/>
      <c r="H858" s="127"/>
      <c r="I858" s="147"/>
    </row>
    <row r="859" spans="2:9" ht="15.75" thickBot="1">
      <c r="B859" s="162"/>
      <c r="C859" s="113"/>
      <c r="D859" s="114"/>
      <c r="E859" s="113"/>
      <c r="F859" s="157"/>
      <c r="G859" s="120"/>
      <c r="H859" s="127"/>
      <c r="I859" s="147"/>
    </row>
    <row r="860" spans="2:9" ht="15.75" thickBot="1">
      <c r="B860" s="162"/>
      <c r="C860" s="113"/>
      <c r="D860" s="114"/>
      <c r="E860" s="113"/>
      <c r="F860" s="157"/>
      <c r="G860" s="120"/>
      <c r="H860" s="127"/>
      <c r="I860" s="147"/>
    </row>
    <row r="861" spans="2:9" ht="15.75" thickBot="1">
      <c r="B861" s="163"/>
      <c r="C861" s="113"/>
      <c r="D861" s="114"/>
      <c r="E861" s="113"/>
      <c r="F861" s="157"/>
      <c r="G861" s="120"/>
      <c r="H861" s="127"/>
      <c r="I861" s="147"/>
    </row>
    <row r="862" spans="2:9" ht="15.75" thickBot="1">
      <c r="B862" s="156"/>
      <c r="C862" s="14"/>
      <c r="D862" s="15"/>
      <c r="E862" s="15"/>
      <c r="F862" s="15"/>
      <c r="G862" s="158"/>
      <c r="H862" s="159"/>
      <c r="I862" s="147"/>
    </row>
    <row r="863" spans="2:9" ht="15.75" thickBot="1">
      <c r="B863" s="160"/>
      <c r="C863" s="15"/>
      <c r="D863" s="15"/>
      <c r="E863" s="15"/>
      <c r="F863" s="15"/>
      <c r="G863" s="149"/>
      <c r="H863" s="150"/>
      <c r="I863" s="147"/>
    </row>
    <row r="864" spans="2:9" ht="15.75" thickBot="1">
      <c r="B864" s="153"/>
      <c r="C864" s="154"/>
      <c r="D864" s="155"/>
      <c r="E864" s="11"/>
      <c r="F864" s="11"/>
      <c r="G864" s="119"/>
      <c r="H864" s="126"/>
      <c r="I864" s="147"/>
    </row>
    <row r="865" spans="2:9" ht="15.75" thickBot="1">
      <c r="B865" s="156"/>
      <c r="C865" s="111"/>
      <c r="D865" s="151"/>
      <c r="E865" s="111"/>
      <c r="F865" s="111"/>
      <c r="G865" s="118"/>
      <c r="H865" s="125"/>
      <c r="I865" s="147"/>
    </row>
    <row r="866" spans="2:9" ht="15.75" thickBot="1">
      <c r="B866" s="161"/>
      <c r="C866" s="113"/>
      <c r="D866" s="114"/>
      <c r="E866" s="113"/>
      <c r="F866" s="157"/>
      <c r="G866" s="120"/>
      <c r="H866" s="127"/>
      <c r="I866" s="147"/>
    </row>
    <row r="867" spans="2:9" ht="15.75" thickBot="1">
      <c r="B867" s="162"/>
      <c r="C867" s="113"/>
      <c r="D867" s="114"/>
      <c r="E867" s="113"/>
      <c r="F867" s="157"/>
      <c r="G867" s="120"/>
      <c r="H867" s="127"/>
      <c r="I867" s="147"/>
    </row>
    <row r="868" spans="2:9" ht="15.75" thickBot="1">
      <c r="B868" s="162"/>
      <c r="C868" s="113"/>
      <c r="D868" s="114"/>
      <c r="E868" s="113"/>
      <c r="F868" s="157"/>
      <c r="G868" s="120"/>
      <c r="H868" s="127"/>
      <c r="I868" s="147"/>
    </row>
    <row r="869" spans="2:9" ht="15.75" thickBot="1">
      <c r="B869" s="163"/>
      <c r="C869" s="113"/>
      <c r="D869" s="114"/>
      <c r="E869" s="113"/>
      <c r="F869" s="157"/>
      <c r="G869" s="120"/>
      <c r="H869" s="127"/>
      <c r="I869" s="147"/>
    </row>
    <row r="870" spans="2:9" ht="15.75" thickBot="1">
      <c r="B870" s="156"/>
      <c r="C870" s="14"/>
      <c r="D870" s="15"/>
      <c r="E870" s="15"/>
      <c r="F870" s="15"/>
      <c r="G870" s="158"/>
      <c r="H870" s="159"/>
      <c r="I870" s="147"/>
    </row>
    <row r="871" spans="2:9" ht="15.75" thickBot="1">
      <c r="B871" s="160"/>
      <c r="C871" s="15"/>
      <c r="D871" s="15"/>
      <c r="E871" s="15"/>
      <c r="F871" s="15"/>
      <c r="G871" s="149"/>
      <c r="H871" s="150"/>
      <c r="I871" s="147"/>
    </row>
    <row r="872" spans="2:9" ht="15.75" thickBot="1">
      <c r="B872" s="153"/>
      <c r="C872" s="154"/>
      <c r="D872" s="155"/>
      <c r="E872" s="11"/>
      <c r="F872" s="11"/>
      <c r="G872" s="119"/>
      <c r="H872" s="126"/>
      <c r="I872" s="147"/>
    </row>
    <row r="873" spans="2:9" ht="15.75" thickBot="1">
      <c r="B873" s="156"/>
      <c r="C873" s="111"/>
      <c r="D873" s="151"/>
      <c r="E873" s="111"/>
      <c r="F873" s="111"/>
      <c r="G873" s="118"/>
      <c r="H873" s="125"/>
      <c r="I873" s="147"/>
    </row>
    <row r="874" spans="2:9" ht="15.75" thickBot="1">
      <c r="B874" s="161"/>
      <c r="C874" s="113"/>
      <c r="D874" s="114"/>
      <c r="E874" s="113"/>
      <c r="F874" s="157"/>
      <c r="G874" s="120"/>
      <c r="H874" s="127"/>
      <c r="I874" s="147"/>
    </row>
    <row r="875" spans="2:9" ht="15.75" thickBot="1">
      <c r="B875" s="162"/>
      <c r="C875" s="113"/>
      <c r="D875" s="114"/>
      <c r="E875" s="113"/>
      <c r="F875" s="157"/>
      <c r="G875" s="120"/>
      <c r="H875" s="127"/>
      <c r="I875" s="147"/>
    </row>
    <row r="876" spans="2:9" ht="15.75" thickBot="1">
      <c r="B876" s="162"/>
      <c r="C876" s="113"/>
      <c r="D876" s="114"/>
      <c r="E876" s="113"/>
      <c r="F876" s="157"/>
      <c r="G876" s="120"/>
      <c r="H876" s="127"/>
      <c r="I876" s="147"/>
    </row>
    <row r="877" spans="2:9" ht="15.75" thickBot="1">
      <c r="B877" s="162"/>
      <c r="C877" s="113"/>
      <c r="D877" s="114"/>
      <c r="E877" s="113"/>
      <c r="F877" s="157"/>
      <c r="G877" s="120"/>
      <c r="H877" s="127"/>
      <c r="I877" s="147"/>
    </row>
    <row r="878" spans="2:9" ht="15.75" thickBot="1">
      <c r="B878" s="162"/>
      <c r="C878" s="113"/>
      <c r="D878" s="114"/>
      <c r="E878" s="113"/>
      <c r="F878" s="157"/>
      <c r="G878" s="120"/>
      <c r="H878" s="127"/>
      <c r="I878" s="147"/>
    </row>
    <row r="879" spans="2:9" ht="15.75" thickBot="1">
      <c r="B879" s="163"/>
      <c r="C879" s="113"/>
      <c r="D879" s="114"/>
      <c r="E879" s="113"/>
      <c r="F879" s="157"/>
      <c r="G879" s="120"/>
      <c r="H879" s="127"/>
      <c r="I879" s="147"/>
    </row>
    <row r="880" spans="2:9" ht="15.75" thickBot="1">
      <c r="B880" s="156"/>
      <c r="C880" s="14"/>
      <c r="D880" s="15"/>
      <c r="E880" s="15"/>
      <c r="F880" s="15"/>
      <c r="G880" s="158"/>
      <c r="H880" s="159"/>
      <c r="I880" s="147"/>
    </row>
    <row r="881" spans="2:9" ht="15.75" thickBot="1">
      <c r="B881" s="160"/>
      <c r="C881" s="15"/>
      <c r="D881" s="15"/>
      <c r="E881" s="15"/>
      <c r="F881" s="15"/>
      <c r="G881" s="149"/>
      <c r="H881" s="150"/>
      <c r="I881" s="147"/>
    </row>
    <row r="882" spans="2:9" ht="15.75" thickBot="1">
      <c r="B882" s="153"/>
      <c r="C882" s="154"/>
      <c r="D882" s="155"/>
      <c r="E882" s="11"/>
      <c r="F882" s="11"/>
      <c r="G882" s="119"/>
      <c r="H882" s="126"/>
      <c r="I882" s="147"/>
    </row>
    <row r="883" spans="2:9" ht="15.75" thickBot="1">
      <c r="B883" s="156"/>
      <c r="C883" s="111"/>
      <c r="D883" s="151"/>
      <c r="E883" s="111"/>
      <c r="F883" s="111"/>
      <c r="G883" s="118"/>
      <c r="H883" s="125"/>
      <c r="I883" s="147"/>
    </row>
    <row r="884" spans="2:9" ht="15.75" thickBot="1">
      <c r="B884" s="161"/>
      <c r="C884" s="113"/>
      <c r="D884" s="114"/>
      <c r="E884" s="113"/>
      <c r="F884" s="157"/>
      <c r="G884" s="120"/>
      <c r="H884" s="127"/>
      <c r="I884" s="147"/>
    </row>
    <row r="885" spans="2:9" ht="15.75" thickBot="1">
      <c r="B885" s="162"/>
      <c r="C885" s="113"/>
      <c r="D885" s="114"/>
      <c r="E885" s="113"/>
      <c r="F885" s="157"/>
      <c r="G885" s="120"/>
      <c r="H885" s="127"/>
      <c r="I885" s="147"/>
    </row>
    <row r="886" spans="2:9" ht="15.75" thickBot="1">
      <c r="B886" s="163"/>
      <c r="C886" s="113"/>
      <c r="D886" s="114"/>
      <c r="E886" s="113"/>
      <c r="F886" s="157"/>
      <c r="G886" s="120"/>
      <c r="H886" s="127"/>
      <c r="I886" s="147"/>
    </row>
    <row r="887" spans="2:9" ht="15.75" thickBot="1">
      <c r="B887" s="156"/>
      <c r="C887" s="14"/>
      <c r="D887" s="15"/>
      <c r="E887" s="15"/>
      <c r="F887" s="15"/>
      <c r="G887" s="158"/>
      <c r="H887" s="159"/>
      <c r="I887" s="147"/>
    </row>
    <row r="888" spans="2:9" ht="15.75" thickBot="1">
      <c r="B888" s="160"/>
      <c r="C888" s="15"/>
      <c r="D888" s="15"/>
      <c r="E888" s="15"/>
      <c r="F888" s="15"/>
      <c r="G888" s="149"/>
      <c r="H888" s="150"/>
      <c r="I888" s="147"/>
    </row>
    <row r="889" spans="2:9" ht="15.75" thickBot="1">
      <c r="B889" s="151"/>
      <c r="C889" s="112"/>
      <c r="D889" s="12"/>
      <c r="E889" s="11"/>
      <c r="F889" s="11"/>
      <c r="G889" s="119"/>
      <c r="H889" s="126"/>
      <c r="I889" s="147"/>
    </row>
    <row r="890" spans="2:9" ht="15.75" thickBot="1">
      <c r="B890" s="153"/>
      <c r="C890" s="154"/>
      <c r="D890" s="155"/>
      <c r="E890" s="11"/>
      <c r="F890" s="11"/>
      <c r="G890" s="119"/>
      <c r="H890" s="126"/>
      <c r="I890" s="147"/>
    </row>
    <row r="891" spans="2:9" ht="15.75" thickBot="1">
      <c r="B891" s="156"/>
      <c r="C891" s="111"/>
      <c r="D891" s="151"/>
      <c r="E891" s="111"/>
      <c r="F891" s="111"/>
      <c r="G891" s="118"/>
      <c r="H891" s="125"/>
      <c r="I891" s="147"/>
    </row>
    <row r="892" spans="2:9" ht="15.75" thickBot="1">
      <c r="B892" s="161"/>
      <c r="C892" s="113"/>
      <c r="D892" s="114"/>
      <c r="E892" s="113"/>
      <c r="F892" s="157"/>
      <c r="G892" s="120"/>
      <c r="H892" s="127"/>
      <c r="I892" s="147"/>
    </row>
    <row r="893" spans="2:9" ht="15.75" thickBot="1">
      <c r="B893" s="162"/>
      <c r="C893" s="113"/>
      <c r="D893" s="114"/>
      <c r="E893" s="113"/>
      <c r="F893" s="157"/>
      <c r="G893" s="120"/>
      <c r="H893" s="127"/>
      <c r="I893" s="147"/>
    </row>
    <row r="894" spans="2:9" ht="15.75" thickBot="1">
      <c r="B894" s="162"/>
      <c r="C894" s="113"/>
      <c r="D894" s="114"/>
      <c r="E894" s="113"/>
      <c r="F894" s="157"/>
      <c r="G894" s="120"/>
      <c r="H894" s="127"/>
      <c r="I894" s="147"/>
    </row>
    <row r="895" spans="2:9" ht="15.75" thickBot="1">
      <c r="B895" s="162"/>
      <c r="C895" s="113"/>
      <c r="D895" s="114"/>
      <c r="E895" s="113"/>
      <c r="F895" s="157"/>
      <c r="G895" s="120"/>
      <c r="H895" s="127"/>
      <c r="I895" s="147"/>
    </row>
    <row r="896" spans="2:9" ht="15.75" thickBot="1">
      <c r="B896" s="162"/>
      <c r="C896" s="113"/>
      <c r="D896" s="114"/>
      <c r="E896" s="113"/>
      <c r="F896" s="157"/>
      <c r="G896" s="120"/>
      <c r="H896" s="127"/>
      <c r="I896" s="147"/>
    </row>
    <row r="897" spans="2:9" ht="15.75" thickBot="1">
      <c r="B897" s="163"/>
      <c r="C897" s="113"/>
      <c r="D897" s="114"/>
      <c r="E897" s="113"/>
      <c r="F897" s="157"/>
      <c r="G897" s="120"/>
      <c r="H897" s="127"/>
      <c r="I897" s="147"/>
    </row>
    <row r="898" spans="2:9" ht="15.75" thickBot="1">
      <c r="B898" s="156"/>
      <c r="C898" s="14"/>
      <c r="D898" s="15"/>
      <c r="E898" s="15"/>
      <c r="F898" s="15"/>
      <c r="G898" s="158"/>
      <c r="H898" s="159"/>
      <c r="I898" s="147"/>
    </row>
    <row r="899" spans="2:9" ht="15.75" thickBot="1">
      <c r="B899" s="160"/>
      <c r="C899" s="15"/>
      <c r="D899" s="15"/>
      <c r="E899" s="15"/>
      <c r="F899" s="15"/>
      <c r="G899" s="149"/>
      <c r="H899" s="150"/>
      <c r="I899" s="147"/>
    </row>
    <row r="900" spans="2:9" ht="15.75" thickBot="1">
      <c r="B900" s="153"/>
      <c r="C900" s="154"/>
      <c r="D900" s="155"/>
      <c r="E900" s="11"/>
      <c r="F900" s="11"/>
      <c r="G900" s="119"/>
      <c r="H900" s="126"/>
      <c r="I900" s="147"/>
    </row>
    <row r="901" spans="2:9" ht="15.75" thickBot="1">
      <c r="B901" s="156"/>
      <c r="C901" s="111"/>
      <c r="D901" s="151"/>
      <c r="E901" s="111"/>
      <c r="F901" s="111"/>
      <c r="G901" s="118"/>
      <c r="H901" s="125"/>
      <c r="I901" s="147"/>
    </row>
    <row r="902" spans="2:9" ht="15.75" thickBot="1">
      <c r="B902" s="161"/>
      <c r="C902" s="113"/>
      <c r="D902" s="114"/>
      <c r="E902" s="113"/>
      <c r="F902" s="157"/>
      <c r="G902" s="120"/>
      <c r="H902" s="127"/>
      <c r="I902" s="147"/>
    </row>
    <row r="903" spans="2:9" ht="15.75" thickBot="1">
      <c r="B903" s="162"/>
      <c r="C903" s="113"/>
      <c r="D903" s="114"/>
      <c r="E903" s="113"/>
      <c r="F903" s="157"/>
      <c r="G903" s="120"/>
      <c r="H903" s="127"/>
      <c r="I903" s="147"/>
    </row>
    <row r="904" spans="2:9" ht="15.75" thickBot="1">
      <c r="B904" s="162"/>
      <c r="C904" s="113"/>
      <c r="D904" s="114"/>
      <c r="E904" s="113"/>
      <c r="F904" s="157"/>
      <c r="G904" s="120"/>
      <c r="H904" s="127"/>
      <c r="I904" s="147"/>
    </row>
    <row r="905" spans="2:9" ht="15.75" thickBot="1">
      <c r="B905" s="163"/>
      <c r="C905" s="113"/>
      <c r="D905" s="114"/>
      <c r="E905" s="113"/>
      <c r="F905" s="157"/>
      <c r="G905" s="120"/>
      <c r="H905" s="127"/>
      <c r="I905" s="147"/>
    </row>
    <row r="906" spans="2:9" ht="15.75" thickBot="1">
      <c r="B906" s="156"/>
      <c r="C906" s="14"/>
      <c r="D906" s="15"/>
      <c r="E906" s="15"/>
      <c r="F906" s="15"/>
      <c r="G906" s="158"/>
      <c r="H906" s="159"/>
      <c r="I906" s="147"/>
    </row>
    <row r="907" spans="2:9" ht="15.75" thickBot="1">
      <c r="B907" s="160"/>
      <c r="C907" s="15"/>
      <c r="D907" s="15"/>
      <c r="E907" s="15"/>
      <c r="F907" s="15"/>
      <c r="G907" s="149"/>
      <c r="H907" s="150"/>
      <c r="I907" s="147"/>
    </row>
    <row r="908" spans="2:9" ht="15.75" thickBot="1">
      <c r="B908" s="153"/>
      <c r="C908" s="154"/>
      <c r="D908" s="155"/>
      <c r="E908" s="11"/>
      <c r="F908" s="11"/>
      <c r="G908" s="119"/>
      <c r="H908" s="126"/>
      <c r="I908" s="147"/>
    </row>
    <row r="909" spans="2:9" ht="15.75" thickBot="1">
      <c r="B909" s="156"/>
      <c r="C909" s="111"/>
      <c r="D909" s="151"/>
      <c r="E909" s="111"/>
      <c r="F909" s="111"/>
      <c r="G909" s="118"/>
      <c r="H909" s="125"/>
      <c r="I909" s="147"/>
    </row>
    <row r="910" spans="2:9" ht="15.75" thickBot="1">
      <c r="B910" s="161"/>
      <c r="C910" s="113"/>
      <c r="D910" s="114"/>
      <c r="E910" s="113"/>
      <c r="F910" s="157"/>
      <c r="G910" s="120"/>
      <c r="H910" s="127"/>
      <c r="I910" s="147"/>
    </row>
    <row r="911" spans="2:9" ht="15.75" thickBot="1">
      <c r="B911" s="162"/>
      <c r="C911" s="113"/>
      <c r="D911" s="114"/>
      <c r="E911" s="113"/>
      <c r="F911" s="157"/>
      <c r="G911" s="120"/>
      <c r="H911" s="127"/>
      <c r="I911" s="147"/>
    </row>
    <row r="912" spans="2:9" ht="15.75" thickBot="1">
      <c r="B912" s="162"/>
      <c r="C912" s="113"/>
      <c r="D912" s="114"/>
      <c r="E912" s="113"/>
      <c r="F912" s="157"/>
      <c r="G912" s="120"/>
      <c r="H912" s="127"/>
      <c r="I912" s="147"/>
    </row>
    <row r="913" spans="2:9" ht="15.75" thickBot="1">
      <c r="B913" s="162"/>
      <c r="C913" s="113"/>
      <c r="D913" s="114"/>
      <c r="E913" s="113"/>
      <c r="F913" s="157"/>
      <c r="G913" s="120"/>
      <c r="H913" s="127"/>
      <c r="I913" s="147"/>
    </row>
    <row r="914" spans="2:9" ht="15.75" thickBot="1">
      <c r="B914" s="162"/>
      <c r="C914" s="113"/>
      <c r="D914" s="114"/>
      <c r="E914" s="113"/>
      <c r="F914" s="157"/>
      <c r="G914" s="120"/>
      <c r="H914" s="127"/>
      <c r="I914" s="147"/>
    </row>
    <row r="915" spans="2:9" ht="15.75" thickBot="1">
      <c r="B915" s="163"/>
      <c r="C915" s="113"/>
      <c r="D915" s="114"/>
      <c r="E915" s="113"/>
      <c r="F915" s="157"/>
      <c r="G915" s="120"/>
      <c r="H915" s="127"/>
      <c r="I915" s="147"/>
    </row>
    <row r="916" spans="2:9" ht="15.75" thickBot="1">
      <c r="B916" s="156"/>
      <c r="C916" s="14"/>
      <c r="D916" s="15"/>
      <c r="E916" s="15"/>
      <c r="F916" s="15"/>
      <c r="G916" s="158"/>
      <c r="H916" s="159"/>
      <c r="I916" s="147"/>
    </row>
    <row r="917" spans="2:9" ht="15.75" thickBot="1">
      <c r="B917" s="160"/>
      <c r="C917" s="15"/>
      <c r="D917" s="15"/>
      <c r="E917" s="15"/>
      <c r="F917" s="15"/>
      <c r="G917" s="149"/>
      <c r="H917" s="150"/>
      <c r="I917" s="147"/>
    </row>
    <row r="918" spans="2:9" ht="15.75" thickBot="1">
      <c r="B918" s="153"/>
      <c r="C918" s="154"/>
      <c r="D918" s="155"/>
      <c r="E918" s="11"/>
      <c r="F918" s="11"/>
      <c r="G918" s="119"/>
      <c r="H918" s="126"/>
      <c r="I918" s="147"/>
    </row>
    <row r="919" spans="2:9" ht="15.75" thickBot="1">
      <c r="B919" s="156"/>
      <c r="C919" s="111"/>
      <c r="D919" s="151"/>
      <c r="E919" s="111"/>
      <c r="F919" s="111"/>
      <c r="G919" s="118"/>
      <c r="H919" s="125"/>
      <c r="I919" s="147"/>
    </row>
    <row r="920" spans="2:9" ht="15.75" thickBot="1">
      <c r="B920" s="161"/>
      <c r="C920" s="113"/>
      <c r="D920" s="114"/>
      <c r="E920" s="113"/>
      <c r="F920" s="157"/>
      <c r="G920" s="120"/>
      <c r="H920" s="127"/>
      <c r="I920" s="147"/>
    </row>
    <row r="921" spans="2:9" ht="15.75" thickBot="1">
      <c r="B921" s="162"/>
      <c r="C921" s="113"/>
      <c r="D921" s="114"/>
      <c r="E921" s="113"/>
      <c r="F921" s="157"/>
      <c r="G921" s="120"/>
      <c r="H921" s="127"/>
      <c r="I921" s="147"/>
    </row>
    <row r="922" spans="2:9" ht="15.75" thickBot="1">
      <c r="B922" s="163"/>
      <c r="C922" s="113"/>
      <c r="D922" s="114"/>
      <c r="E922" s="113"/>
      <c r="F922" s="157"/>
      <c r="G922" s="120"/>
      <c r="H922" s="127"/>
      <c r="I922" s="147"/>
    </row>
    <row r="923" spans="2:9" ht="15.75" thickBot="1">
      <c r="B923" s="156"/>
      <c r="C923" s="14"/>
      <c r="D923" s="15"/>
      <c r="E923" s="15"/>
      <c r="F923" s="15"/>
      <c r="G923" s="158"/>
      <c r="H923" s="159"/>
      <c r="I923" s="147"/>
    </row>
    <row r="924" spans="2:9" ht="15.75" thickBot="1">
      <c r="B924" s="160"/>
      <c r="C924" s="15"/>
      <c r="D924" s="15"/>
      <c r="E924" s="15"/>
      <c r="F924" s="15"/>
      <c r="G924" s="149"/>
      <c r="H924" s="150"/>
      <c r="I924" s="147"/>
    </row>
    <row r="925" spans="2:9" ht="15.75" thickBot="1">
      <c r="B925" s="151"/>
      <c r="C925" s="112"/>
      <c r="D925" s="12"/>
      <c r="E925" s="11"/>
      <c r="F925" s="11"/>
      <c r="G925" s="119"/>
      <c r="H925" s="126"/>
      <c r="I925" s="147"/>
    </row>
    <row r="926" spans="2:9" ht="15.75" thickBot="1">
      <c r="B926" s="153"/>
      <c r="C926" s="154"/>
      <c r="D926" s="155"/>
      <c r="E926" s="11"/>
      <c r="F926" s="11"/>
      <c r="G926" s="119"/>
      <c r="H926" s="126"/>
      <c r="I926" s="147"/>
    </row>
    <row r="927" spans="2:9" ht="15.75" thickBot="1">
      <c r="B927" s="156"/>
      <c r="C927" s="111"/>
      <c r="D927" s="151"/>
      <c r="E927" s="111"/>
      <c r="F927" s="111"/>
      <c r="G927" s="118"/>
      <c r="H927" s="125"/>
      <c r="I927" s="147"/>
    </row>
    <row r="928" spans="2:9" ht="15.75" thickBot="1">
      <c r="B928" s="161"/>
      <c r="C928" s="113"/>
      <c r="D928" s="114"/>
      <c r="E928" s="113"/>
      <c r="F928" s="157"/>
      <c r="G928" s="120"/>
      <c r="H928" s="127"/>
      <c r="I928" s="147"/>
    </row>
    <row r="929" spans="2:9" ht="15.75" thickBot="1">
      <c r="B929" s="162"/>
      <c r="C929" s="113"/>
      <c r="D929" s="114"/>
      <c r="E929" s="113"/>
      <c r="F929" s="157"/>
      <c r="G929" s="120"/>
      <c r="H929" s="127"/>
      <c r="I929" s="147"/>
    </row>
    <row r="930" spans="2:9" ht="15.75" thickBot="1">
      <c r="B930" s="162"/>
      <c r="C930" s="113"/>
      <c r="D930" s="114"/>
      <c r="E930" s="113"/>
      <c r="F930" s="157"/>
      <c r="G930" s="120"/>
      <c r="H930" s="127"/>
      <c r="I930" s="147"/>
    </row>
    <row r="931" spans="2:9" ht="15.75" thickBot="1">
      <c r="B931" s="162"/>
      <c r="C931" s="113"/>
      <c r="D931" s="114"/>
      <c r="E931" s="113"/>
      <c r="F931" s="157"/>
      <c r="G931" s="120"/>
      <c r="H931" s="127"/>
      <c r="I931" s="147"/>
    </row>
    <row r="932" spans="2:9" ht="15.75" thickBot="1">
      <c r="B932" s="162"/>
      <c r="C932" s="113"/>
      <c r="D932" s="114"/>
      <c r="E932" s="113"/>
      <c r="F932" s="157"/>
      <c r="G932" s="120"/>
      <c r="H932" s="127"/>
      <c r="I932" s="147"/>
    </row>
    <row r="933" spans="2:9" ht="15.75" thickBot="1">
      <c r="B933" s="163"/>
      <c r="C933" s="113"/>
      <c r="D933" s="114"/>
      <c r="E933" s="113"/>
      <c r="F933" s="157"/>
      <c r="G933" s="120"/>
      <c r="H933" s="127"/>
      <c r="I933" s="147"/>
    </row>
    <row r="934" spans="2:9" ht="15.75" thickBot="1">
      <c r="B934" s="156"/>
      <c r="C934" s="14"/>
      <c r="D934" s="15"/>
      <c r="E934" s="15"/>
      <c r="F934" s="15"/>
      <c r="G934" s="158"/>
      <c r="H934" s="159"/>
      <c r="I934" s="147"/>
    </row>
    <row r="935" spans="2:9" ht="15.75" thickBot="1">
      <c r="B935" s="160"/>
      <c r="C935" s="15"/>
      <c r="D935" s="15"/>
      <c r="E935" s="15"/>
      <c r="F935" s="15"/>
      <c r="G935" s="149"/>
      <c r="H935" s="150"/>
      <c r="I935" s="147"/>
    </row>
    <row r="936" spans="2:9" ht="15.75" thickBot="1">
      <c r="B936" s="153"/>
      <c r="C936" s="154"/>
      <c r="D936" s="155"/>
      <c r="E936" s="11"/>
      <c r="F936" s="11"/>
      <c r="G936" s="119"/>
      <c r="H936" s="126"/>
      <c r="I936" s="147"/>
    </row>
    <row r="937" spans="2:9" ht="15.75" thickBot="1">
      <c r="B937" s="156"/>
      <c r="C937" s="111"/>
      <c r="D937" s="151"/>
      <c r="E937" s="111"/>
      <c r="F937" s="111"/>
      <c r="G937" s="118"/>
      <c r="H937" s="125"/>
      <c r="I937" s="147"/>
    </row>
    <row r="938" spans="2:9" ht="15.75" thickBot="1">
      <c r="B938" s="161"/>
      <c r="C938" s="113"/>
      <c r="D938" s="114"/>
      <c r="E938" s="113"/>
      <c r="F938" s="157"/>
      <c r="G938" s="120"/>
      <c r="H938" s="127"/>
      <c r="I938" s="147"/>
    </row>
    <row r="939" spans="2:9" ht="15.75" thickBot="1">
      <c r="B939" s="162"/>
      <c r="C939" s="113"/>
      <c r="D939" s="114"/>
      <c r="E939" s="113"/>
      <c r="F939" s="157"/>
      <c r="G939" s="120"/>
      <c r="H939" s="127"/>
      <c r="I939" s="147"/>
    </row>
    <row r="940" spans="2:9" ht="15.75" thickBot="1">
      <c r="B940" s="162"/>
      <c r="C940" s="113"/>
      <c r="D940" s="114"/>
      <c r="E940" s="113"/>
      <c r="F940" s="157"/>
      <c r="G940" s="120"/>
      <c r="H940" s="127"/>
      <c r="I940" s="147"/>
    </row>
    <row r="941" spans="2:9" ht="15.75" thickBot="1">
      <c r="B941" s="163"/>
      <c r="C941" s="113"/>
      <c r="D941" s="114"/>
      <c r="E941" s="113"/>
      <c r="F941" s="157"/>
      <c r="G941" s="120"/>
      <c r="H941" s="127"/>
      <c r="I941" s="147"/>
    </row>
    <row r="942" spans="2:9" ht="15.75" thickBot="1">
      <c r="B942" s="156"/>
      <c r="C942" s="14"/>
      <c r="D942" s="15"/>
      <c r="E942" s="15"/>
      <c r="F942" s="15"/>
      <c r="G942" s="158"/>
      <c r="H942" s="159"/>
      <c r="I942" s="147"/>
    </row>
    <row r="943" spans="2:9" ht="15.75" thickBot="1">
      <c r="B943" s="160"/>
      <c r="C943" s="15"/>
      <c r="D943" s="15"/>
      <c r="E943" s="15"/>
      <c r="F943" s="15"/>
      <c r="G943" s="149"/>
      <c r="H943" s="150"/>
      <c r="I943" s="147"/>
    </row>
    <row r="944" spans="2:9" ht="15.75" thickBot="1">
      <c r="B944" s="153"/>
      <c r="C944" s="154"/>
      <c r="D944" s="155"/>
      <c r="E944" s="11"/>
      <c r="F944" s="11"/>
      <c r="G944" s="119"/>
      <c r="H944" s="126"/>
      <c r="I944" s="147"/>
    </row>
    <row r="945" spans="2:9" ht="15.75" thickBot="1">
      <c r="B945" s="156"/>
      <c r="C945" s="111"/>
      <c r="D945" s="151"/>
      <c r="E945" s="111"/>
      <c r="F945" s="111"/>
      <c r="G945" s="118"/>
      <c r="H945" s="125"/>
      <c r="I945" s="147"/>
    </row>
    <row r="946" spans="2:9" ht="15.75" thickBot="1">
      <c r="B946" s="161"/>
      <c r="C946" s="113"/>
      <c r="D946" s="114"/>
      <c r="E946" s="113"/>
      <c r="F946" s="157"/>
      <c r="G946" s="120"/>
      <c r="H946" s="127"/>
      <c r="I946" s="147"/>
    </row>
    <row r="947" spans="2:9" ht="15.75" thickBot="1">
      <c r="B947" s="162"/>
      <c r="C947" s="113"/>
      <c r="D947" s="114"/>
      <c r="E947" s="113"/>
      <c r="F947" s="157"/>
      <c r="G947" s="120"/>
      <c r="H947" s="127"/>
      <c r="I947" s="147"/>
    </row>
    <row r="948" spans="2:9" ht="15.75" thickBot="1">
      <c r="B948" s="162"/>
      <c r="C948" s="113"/>
      <c r="D948" s="114"/>
      <c r="E948" s="113"/>
      <c r="F948" s="157"/>
      <c r="G948" s="120"/>
      <c r="H948" s="127"/>
      <c r="I948" s="147"/>
    </row>
    <row r="949" spans="2:9" ht="15.75" thickBot="1">
      <c r="B949" s="162"/>
      <c r="C949" s="113"/>
      <c r="D949" s="114"/>
      <c r="E949" s="113"/>
      <c r="F949" s="157"/>
      <c r="G949" s="120"/>
      <c r="H949" s="127"/>
      <c r="I949" s="147"/>
    </row>
    <row r="950" spans="2:9" ht="15.75" thickBot="1">
      <c r="B950" s="162"/>
      <c r="C950" s="113"/>
      <c r="D950" s="114"/>
      <c r="E950" s="113"/>
      <c r="F950" s="157"/>
      <c r="G950" s="120"/>
      <c r="H950" s="127"/>
      <c r="I950" s="147"/>
    </row>
    <row r="951" spans="2:9" ht="15.75" thickBot="1">
      <c r="B951" s="163"/>
      <c r="C951" s="113"/>
      <c r="D951" s="114"/>
      <c r="E951" s="113"/>
      <c r="F951" s="157"/>
      <c r="G951" s="120"/>
      <c r="H951" s="127"/>
      <c r="I951" s="147"/>
    </row>
    <row r="952" spans="2:9" ht="15.75" thickBot="1">
      <c r="B952" s="156"/>
      <c r="C952" s="14"/>
      <c r="D952" s="15"/>
      <c r="E952" s="15"/>
      <c r="F952" s="15"/>
      <c r="G952" s="158"/>
      <c r="H952" s="159"/>
      <c r="I952" s="147"/>
    </row>
    <row r="953" spans="2:9" ht="15.75" thickBot="1">
      <c r="B953" s="160"/>
      <c r="C953" s="15"/>
      <c r="D953" s="15"/>
      <c r="E953" s="15"/>
      <c r="F953" s="15"/>
      <c r="G953" s="149"/>
      <c r="H953" s="150"/>
      <c r="I953" s="147"/>
    </row>
    <row r="954" spans="2:9" ht="15.75" thickBot="1">
      <c r="B954" s="153"/>
      <c r="C954" s="154"/>
      <c r="D954" s="155"/>
      <c r="E954" s="11"/>
      <c r="F954" s="11"/>
      <c r="G954" s="119"/>
      <c r="H954" s="126"/>
      <c r="I954" s="147"/>
    </row>
    <row r="955" spans="2:9" ht="15.75" thickBot="1">
      <c r="B955" s="156"/>
      <c r="C955" s="111"/>
      <c r="D955" s="151"/>
      <c r="E955" s="111"/>
      <c r="F955" s="111"/>
      <c r="G955" s="118"/>
      <c r="H955" s="125"/>
      <c r="I955" s="147"/>
    </row>
    <row r="956" spans="2:9" ht="15.75" thickBot="1">
      <c r="B956" s="161"/>
      <c r="C956" s="113"/>
      <c r="D956" s="114"/>
      <c r="E956" s="113"/>
      <c r="F956" s="157"/>
      <c r="G956" s="120"/>
      <c r="H956" s="127"/>
      <c r="I956" s="147"/>
    </row>
    <row r="957" spans="2:9" ht="15.75" thickBot="1">
      <c r="B957" s="162"/>
      <c r="C957" s="113"/>
      <c r="D957" s="114"/>
      <c r="E957" s="113"/>
      <c r="F957" s="157"/>
      <c r="G957" s="120"/>
      <c r="H957" s="127"/>
      <c r="I957" s="147"/>
    </row>
    <row r="958" spans="2:9" ht="15.75" thickBot="1">
      <c r="B958" s="163"/>
      <c r="C958" s="113"/>
      <c r="D958" s="114"/>
      <c r="E958" s="113"/>
      <c r="F958" s="157"/>
      <c r="G958" s="120"/>
      <c r="H958" s="127"/>
      <c r="I958" s="147"/>
    </row>
    <row r="959" spans="2:9" ht="15.75" thickBot="1">
      <c r="B959" s="156"/>
      <c r="C959" s="14"/>
      <c r="D959" s="15"/>
      <c r="E959" s="15"/>
      <c r="F959" s="15"/>
      <c r="G959" s="158"/>
      <c r="H959" s="159"/>
      <c r="I959" s="147"/>
    </row>
    <row r="960" spans="2:9" ht="15.75" thickBot="1">
      <c r="B960" s="160"/>
      <c r="C960" s="15"/>
      <c r="D960" s="15"/>
      <c r="E960" s="15"/>
      <c r="F960" s="15"/>
      <c r="G960" s="149"/>
      <c r="H960" s="150"/>
      <c r="I960" s="147"/>
    </row>
    <row r="961" spans="2:9" ht="15.75" thickBot="1">
      <c r="B961" s="151"/>
      <c r="C961" s="112"/>
      <c r="D961" s="12"/>
      <c r="E961" s="11"/>
      <c r="F961" s="11"/>
      <c r="G961" s="119"/>
      <c r="H961" s="126"/>
      <c r="I961" s="147"/>
    </row>
    <row r="962" spans="2:9" ht="15.75" thickBot="1">
      <c r="B962" s="153"/>
      <c r="C962" s="154"/>
      <c r="D962" s="155"/>
      <c r="E962" s="11"/>
      <c r="F962" s="11"/>
      <c r="G962" s="119"/>
      <c r="H962" s="126"/>
      <c r="I962" s="147"/>
    </row>
    <row r="963" spans="2:9" ht="15.75" thickBot="1">
      <c r="B963" s="156"/>
      <c r="C963" s="111"/>
      <c r="D963" s="151"/>
      <c r="E963" s="111"/>
      <c r="F963" s="111"/>
      <c r="G963" s="118"/>
      <c r="H963" s="125"/>
      <c r="I963" s="147"/>
    </row>
    <row r="964" spans="2:9" ht="15.75" thickBot="1">
      <c r="B964" s="161"/>
      <c r="C964" s="113"/>
      <c r="D964" s="114"/>
      <c r="E964" s="113"/>
      <c r="F964" s="157"/>
      <c r="G964" s="120"/>
      <c r="H964" s="127"/>
      <c r="I964" s="147"/>
    </row>
    <row r="965" spans="2:9" ht="15.75" thickBot="1">
      <c r="B965" s="162"/>
      <c r="C965" s="113"/>
      <c r="D965" s="114"/>
      <c r="E965" s="113"/>
      <c r="F965" s="157"/>
      <c r="G965" s="120"/>
      <c r="H965" s="127"/>
      <c r="I965" s="147"/>
    </row>
    <row r="966" spans="2:9" ht="15.75" thickBot="1">
      <c r="B966" s="162"/>
      <c r="C966" s="113"/>
      <c r="D966" s="114"/>
      <c r="E966" s="113"/>
      <c r="F966" s="157"/>
      <c r="G966" s="120"/>
      <c r="H966" s="127"/>
      <c r="I966" s="147"/>
    </row>
    <row r="967" spans="2:9" ht="15.75" thickBot="1">
      <c r="B967" s="162"/>
      <c r="C967" s="113"/>
      <c r="D967" s="114"/>
      <c r="E967" s="113"/>
      <c r="F967" s="157"/>
      <c r="G967" s="120"/>
      <c r="H967" s="127"/>
      <c r="I967" s="147"/>
    </row>
    <row r="968" spans="2:9" ht="15.75" thickBot="1">
      <c r="B968" s="162"/>
      <c r="C968" s="113"/>
      <c r="D968" s="114"/>
      <c r="E968" s="113"/>
      <c r="F968" s="157"/>
      <c r="G968" s="120"/>
      <c r="H968" s="127"/>
      <c r="I968" s="147"/>
    </row>
    <row r="969" spans="2:9" ht="15.75" thickBot="1">
      <c r="B969" s="163"/>
      <c r="C969" s="113"/>
      <c r="D969" s="114"/>
      <c r="E969" s="113"/>
      <c r="F969" s="157"/>
      <c r="G969" s="120"/>
      <c r="H969" s="127"/>
      <c r="I969" s="147"/>
    </row>
    <row r="970" spans="2:9" ht="15.75" thickBot="1">
      <c r="B970" s="156"/>
      <c r="C970" s="14"/>
      <c r="D970" s="15"/>
      <c r="E970" s="15"/>
      <c r="F970" s="15"/>
      <c r="G970" s="158"/>
      <c r="H970" s="159"/>
      <c r="I970" s="147"/>
    </row>
    <row r="971" spans="2:9" ht="15.75" thickBot="1">
      <c r="B971" s="160"/>
      <c r="C971" s="15"/>
      <c r="D971" s="15"/>
      <c r="E971" s="15"/>
      <c r="F971" s="15"/>
      <c r="G971" s="149"/>
      <c r="H971" s="150"/>
      <c r="I971" s="147"/>
    </row>
    <row r="972" spans="2:9" ht="15.75" thickBot="1">
      <c r="B972" s="153"/>
      <c r="C972" s="154"/>
      <c r="D972" s="155"/>
      <c r="E972" s="11"/>
      <c r="F972" s="11"/>
      <c r="G972" s="119"/>
      <c r="H972" s="126"/>
      <c r="I972" s="147"/>
    </row>
    <row r="973" spans="2:9" ht="15.75" thickBot="1">
      <c r="B973" s="156"/>
      <c r="C973" s="111"/>
      <c r="D973" s="151"/>
      <c r="E973" s="111"/>
      <c r="F973" s="111"/>
      <c r="G973" s="118"/>
      <c r="H973" s="125"/>
      <c r="I973" s="147"/>
    </row>
    <row r="974" spans="2:9" ht="15.75" thickBot="1">
      <c r="B974" s="161"/>
      <c r="C974" s="113"/>
      <c r="D974" s="114"/>
      <c r="E974" s="113"/>
      <c r="F974" s="157"/>
      <c r="G974" s="120"/>
      <c r="H974" s="127"/>
      <c r="I974" s="147"/>
    </row>
    <row r="975" spans="2:9" ht="15.75" thickBot="1">
      <c r="B975" s="162"/>
      <c r="C975" s="113"/>
      <c r="D975" s="114"/>
      <c r="E975" s="113"/>
      <c r="F975" s="157"/>
      <c r="G975" s="120"/>
      <c r="H975" s="127"/>
      <c r="I975" s="147"/>
    </row>
    <row r="976" spans="2:9" ht="15.75" thickBot="1">
      <c r="B976" s="162"/>
      <c r="C976" s="113"/>
      <c r="D976" s="114"/>
      <c r="E976" s="113"/>
      <c r="F976" s="157"/>
      <c r="G976" s="120"/>
      <c r="H976" s="127"/>
      <c r="I976" s="147"/>
    </row>
    <row r="977" spans="2:9" ht="15.75" thickBot="1">
      <c r="B977" s="163"/>
      <c r="C977" s="113"/>
      <c r="D977" s="114"/>
      <c r="E977" s="113"/>
      <c r="F977" s="157"/>
      <c r="G977" s="120"/>
      <c r="H977" s="127"/>
      <c r="I977" s="147"/>
    </row>
    <row r="978" spans="2:9" ht="15.75" thickBot="1">
      <c r="B978" s="156"/>
      <c r="C978" s="14"/>
      <c r="D978" s="15"/>
      <c r="E978" s="15"/>
      <c r="F978" s="15"/>
      <c r="G978" s="158"/>
      <c r="H978" s="159"/>
      <c r="I978" s="147"/>
    </row>
    <row r="979" spans="2:9" ht="15.75" thickBot="1">
      <c r="B979" s="160"/>
      <c r="C979" s="15"/>
      <c r="D979" s="15"/>
      <c r="E979" s="15"/>
      <c r="F979" s="15"/>
      <c r="G979" s="149"/>
      <c r="H979" s="150"/>
      <c r="I979" s="147"/>
    </row>
    <row r="980" spans="2:9" ht="15.75" thickBot="1">
      <c r="B980" s="153"/>
      <c r="C980" s="154"/>
      <c r="D980" s="155"/>
      <c r="E980" s="11"/>
      <c r="F980" s="11"/>
      <c r="G980" s="119"/>
      <c r="H980" s="126"/>
      <c r="I980" s="147"/>
    </row>
    <row r="981" spans="2:9" ht="15.75" thickBot="1">
      <c r="B981" s="156"/>
      <c r="C981" s="111"/>
      <c r="D981" s="151"/>
      <c r="E981" s="111"/>
      <c r="F981" s="111"/>
      <c r="G981" s="118"/>
      <c r="H981" s="125"/>
      <c r="I981" s="147"/>
    </row>
    <row r="982" spans="2:9" ht="15.75" thickBot="1">
      <c r="B982" s="161"/>
      <c r="C982" s="113"/>
      <c r="D982" s="114"/>
      <c r="E982" s="113"/>
      <c r="F982" s="157"/>
      <c r="G982" s="120"/>
      <c r="H982" s="127"/>
      <c r="I982" s="147"/>
    </row>
    <row r="983" spans="2:9" ht="15.75" thickBot="1">
      <c r="B983" s="162"/>
      <c r="C983" s="113"/>
      <c r="D983" s="114"/>
      <c r="E983" s="113"/>
      <c r="F983" s="157"/>
      <c r="G983" s="120"/>
      <c r="H983" s="127"/>
      <c r="I983" s="147"/>
    </row>
    <row r="984" spans="2:9" ht="15.75" thickBot="1">
      <c r="B984" s="162"/>
      <c r="C984" s="113"/>
      <c r="D984" s="114"/>
      <c r="E984" s="113"/>
      <c r="F984" s="157"/>
      <c r="G984" s="120"/>
      <c r="H984" s="127"/>
      <c r="I984" s="147"/>
    </row>
    <row r="985" spans="2:9" ht="15.75" thickBot="1">
      <c r="B985" s="162"/>
      <c r="C985" s="113"/>
      <c r="D985" s="114"/>
      <c r="E985" s="113"/>
      <c r="F985" s="157"/>
      <c r="G985" s="120"/>
      <c r="H985" s="127"/>
      <c r="I985" s="147"/>
    </row>
    <row r="986" spans="2:9" ht="15.75" thickBot="1">
      <c r="B986" s="162"/>
      <c r="C986" s="113"/>
      <c r="D986" s="114"/>
      <c r="E986" s="113"/>
      <c r="F986" s="157"/>
      <c r="G986" s="120"/>
      <c r="H986" s="127"/>
      <c r="I986" s="147"/>
    </row>
    <row r="987" spans="2:9" ht="15.75" thickBot="1">
      <c r="B987" s="163"/>
      <c r="C987" s="113"/>
      <c r="D987" s="114"/>
      <c r="E987" s="113"/>
      <c r="F987" s="157"/>
      <c r="G987" s="120"/>
      <c r="H987" s="127"/>
      <c r="I987" s="147"/>
    </row>
    <row r="988" spans="2:9" ht="15.75" thickBot="1">
      <c r="B988" s="156"/>
      <c r="C988" s="14"/>
      <c r="D988" s="15"/>
      <c r="E988" s="15"/>
      <c r="F988" s="15"/>
      <c r="G988" s="158"/>
      <c r="H988" s="159"/>
      <c r="I988" s="147"/>
    </row>
    <row r="989" spans="2:9" ht="15.75" thickBot="1">
      <c r="B989" s="160"/>
      <c r="C989" s="15"/>
      <c r="D989" s="15"/>
      <c r="E989" s="15"/>
      <c r="F989" s="15"/>
      <c r="G989" s="149"/>
      <c r="H989" s="150"/>
      <c r="I989" s="147"/>
    </row>
    <row r="990" spans="2:9" ht="15.75" thickBot="1">
      <c r="B990" s="153"/>
      <c r="C990" s="154"/>
      <c r="D990" s="155"/>
      <c r="E990" s="11"/>
      <c r="F990" s="11"/>
      <c r="G990" s="119"/>
      <c r="H990" s="126"/>
      <c r="I990" s="147"/>
    </row>
    <row r="991" spans="2:9" ht="15.75" thickBot="1">
      <c r="B991" s="156"/>
      <c r="C991" s="111"/>
      <c r="D991" s="151"/>
      <c r="E991" s="111"/>
      <c r="F991" s="111"/>
      <c r="G991" s="118"/>
      <c r="H991" s="125"/>
      <c r="I991" s="147"/>
    </row>
    <row r="992" spans="2:9" ht="15.75" thickBot="1">
      <c r="B992" s="161"/>
      <c r="C992" s="113"/>
      <c r="D992" s="114"/>
      <c r="E992" s="113"/>
      <c r="F992" s="157"/>
      <c r="G992" s="120"/>
      <c r="H992" s="127"/>
      <c r="I992" s="147"/>
    </row>
    <row r="993" spans="2:9" ht="15.75" thickBot="1">
      <c r="B993" s="162"/>
      <c r="C993" s="113"/>
      <c r="D993" s="114"/>
      <c r="E993" s="113"/>
      <c r="F993" s="157"/>
      <c r="G993" s="120"/>
      <c r="H993" s="127"/>
      <c r="I993" s="147"/>
    </row>
    <row r="994" spans="2:9" ht="15.75" thickBot="1">
      <c r="B994" s="163"/>
      <c r="C994" s="113"/>
      <c r="D994" s="114"/>
      <c r="E994" s="113"/>
      <c r="F994" s="157"/>
      <c r="G994" s="120"/>
      <c r="H994" s="127"/>
      <c r="I994" s="147"/>
    </row>
    <row r="995" spans="2:9" ht="15.75" thickBot="1">
      <c r="B995" s="156"/>
      <c r="C995" s="14"/>
      <c r="D995" s="15"/>
      <c r="E995" s="15"/>
      <c r="F995" s="15"/>
      <c r="G995" s="158"/>
      <c r="H995" s="159"/>
      <c r="I995" s="147"/>
    </row>
    <row r="996" spans="2:9" ht="15.75" thickBot="1">
      <c r="B996" s="160"/>
      <c r="C996" s="15"/>
      <c r="D996" s="15"/>
      <c r="E996" s="15"/>
      <c r="F996" s="15"/>
      <c r="G996" s="149"/>
      <c r="H996" s="150"/>
      <c r="I996" s="147"/>
    </row>
    <row r="997" spans="2:9" ht="15.75" thickBot="1">
      <c r="B997" s="151"/>
      <c r="C997" s="112"/>
      <c r="D997" s="12"/>
      <c r="E997" s="11"/>
      <c r="F997" s="11"/>
      <c r="G997" s="119"/>
      <c r="H997" s="126"/>
      <c r="I997" s="147"/>
    </row>
    <row r="998" spans="2:9" ht="15.75" thickBot="1">
      <c r="B998" s="153"/>
      <c r="C998" s="154"/>
      <c r="D998" s="155"/>
      <c r="E998" s="11"/>
      <c r="F998" s="11"/>
      <c r="G998" s="119"/>
      <c r="H998" s="126"/>
      <c r="I998" s="147"/>
    </row>
    <row r="999" spans="2:9" ht="15.75" thickBot="1">
      <c r="B999" s="156"/>
      <c r="C999" s="111"/>
      <c r="D999" s="151"/>
      <c r="E999" s="111"/>
      <c r="F999" s="111"/>
      <c r="G999" s="118"/>
      <c r="H999" s="125"/>
      <c r="I999" s="147"/>
    </row>
    <row r="1000" spans="2:9" ht="15.75" thickBot="1">
      <c r="B1000" s="161"/>
      <c r="C1000" s="113"/>
      <c r="D1000" s="114"/>
      <c r="E1000" s="113"/>
      <c r="F1000" s="157"/>
      <c r="G1000" s="120"/>
      <c r="H1000" s="127"/>
      <c r="I1000" s="147"/>
    </row>
    <row r="1001" spans="2:9" ht="15.75" thickBot="1">
      <c r="B1001" s="162"/>
      <c r="C1001" s="113"/>
      <c r="D1001" s="114"/>
      <c r="E1001" s="113"/>
      <c r="F1001" s="157"/>
      <c r="G1001" s="120"/>
      <c r="H1001" s="127"/>
      <c r="I1001" s="147"/>
    </row>
    <row r="1002" spans="2:9" ht="15.75" thickBot="1">
      <c r="B1002" s="162"/>
      <c r="C1002" s="113"/>
      <c r="D1002" s="114"/>
      <c r="E1002" s="113"/>
      <c r="F1002" s="157"/>
      <c r="G1002" s="120"/>
      <c r="H1002" s="127"/>
      <c r="I1002" s="147"/>
    </row>
    <row r="1003" spans="2:9" ht="15.75" thickBot="1">
      <c r="B1003" s="162"/>
      <c r="C1003" s="113"/>
      <c r="D1003" s="114"/>
      <c r="E1003" s="113"/>
      <c r="F1003" s="157"/>
      <c r="G1003" s="120"/>
      <c r="H1003" s="127"/>
      <c r="I1003" s="147"/>
    </row>
    <row r="1004" spans="2:9" ht="15.75" thickBot="1">
      <c r="B1004" s="162"/>
      <c r="C1004" s="113"/>
      <c r="D1004" s="114"/>
      <c r="E1004" s="113"/>
      <c r="F1004" s="157"/>
      <c r="G1004" s="120"/>
      <c r="H1004" s="127"/>
      <c r="I1004" s="147"/>
    </row>
    <row r="1005" spans="2:9" ht="15.75" thickBot="1">
      <c r="B1005" s="163"/>
      <c r="C1005" s="113"/>
      <c r="D1005" s="114"/>
      <c r="E1005" s="113"/>
      <c r="F1005" s="157"/>
      <c r="G1005" s="120"/>
      <c r="H1005" s="127"/>
      <c r="I1005" s="147"/>
    </row>
    <row r="1006" spans="2:9" ht="15.75" thickBot="1">
      <c r="B1006" s="156"/>
      <c r="C1006" s="14"/>
      <c r="D1006" s="15"/>
      <c r="E1006" s="15"/>
      <c r="F1006" s="15"/>
      <c r="G1006" s="158"/>
      <c r="H1006" s="159"/>
      <c r="I1006" s="147"/>
    </row>
    <row r="1007" spans="2:9" ht="15.75" thickBot="1">
      <c r="B1007" s="160"/>
      <c r="C1007" s="15"/>
      <c r="D1007" s="15"/>
      <c r="E1007" s="15"/>
      <c r="F1007" s="15"/>
      <c r="G1007" s="149"/>
      <c r="H1007" s="150"/>
      <c r="I1007" s="147"/>
    </row>
    <row r="1008" spans="2:9" ht="15.75" thickBot="1">
      <c r="B1008" s="153"/>
      <c r="C1008" s="154"/>
      <c r="D1008" s="155"/>
      <c r="E1008" s="11"/>
      <c r="F1008" s="11"/>
      <c r="G1008" s="119"/>
      <c r="H1008" s="126"/>
      <c r="I1008" s="147"/>
    </row>
    <row r="1009" spans="2:9" ht="15.75" thickBot="1">
      <c r="B1009" s="156"/>
      <c r="C1009" s="111"/>
      <c r="D1009" s="151"/>
      <c r="E1009" s="111"/>
      <c r="F1009" s="111"/>
      <c r="G1009" s="118"/>
      <c r="H1009" s="125"/>
      <c r="I1009" s="147"/>
    </row>
    <row r="1010" spans="2:9" ht="15.75" thickBot="1">
      <c r="B1010" s="161"/>
      <c r="C1010" s="113"/>
      <c r="D1010" s="114"/>
      <c r="E1010" s="113"/>
      <c r="F1010" s="157"/>
      <c r="G1010" s="120"/>
      <c r="H1010" s="127"/>
      <c r="I1010" s="147"/>
    </row>
    <row r="1011" spans="2:9" ht="15.75" thickBot="1">
      <c r="B1011" s="162"/>
      <c r="C1011" s="113"/>
      <c r="D1011" s="114"/>
      <c r="E1011" s="113"/>
      <c r="F1011" s="157"/>
      <c r="G1011" s="120"/>
      <c r="H1011" s="127"/>
      <c r="I1011" s="147"/>
    </row>
    <row r="1012" spans="2:9" ht="15.75" thickBot="1">
      <c r="B1012" s="162"/>
      <c r="C1012" s="113"/>
      <c r="D1012" s="114"/>
      <c r="E1012" s="113"/>
      <c r="F1012" s="157"/>
      <c r="G1012" s="120"/>
      <c r="H1012" s="127"/>
      <c r="I1012" s="147"/>
    </row>
    <row r="1013" spans="2:9" ht="15.75" thickBot="1">
      <c r="B1013" s="163"/>
      <c r="C1013" s="113"/>
      <c r="D1013" s="114"/>
      <c r="E1013" s="113"/>
      <c r="F1013" s="157"/>
      <c r="G1013" s="120"/>
      <c r="H1013" s="127"/>
      <c r="I1013" s="147"/>
    </row>
    <row r="1014" spans="2:9" ht="15.75" thickBot="1">
      <c r="B1014" s="156"/>
      <c r="C1014" s="14"/>
      <c r="D1014" s="15"/>
      <c r="E1014" s="15"/>
      <c r="F1014" s="15"/>
      <c r="G1014" s="158"/>
      <c r="H1014" s="159"/>
      <c r="I1014" s="147"/>
    </row>
    <row r="1015" spans="2:9" ht="15.75" thickBot="1">
      <c r="B1015" s="160"/>
      <c r="C1015" s="15"/>
      <c r="D1015" s="15"/>
      <c r="E1015" s="15"/>
      <c r="F1015" s="15"/>
      <c r="G1015" s="149"/>
      <c r="H1015" s="150"/>
      <c r="I1015" s="147"/>
    </row>
    <row r="1016" spans="2:9" ht="15.75" thickBot="1">
      <c r="B1016" s="153"/>
      <c r="C1016" s="154"/>
      <c r="D1016" s="155"/>
      <c r="E1016" s="11"/>
      <c r="F1016" s="11"/>
      <c r="G1016" s="119"/>
      <c r="H1016" s="126"/>
      <c r="I1016" s="147"/>
    </row>
    <row r="1017" spans="2:9" ht="15.75" thickBot="1">
      <c r="B1017" s="156"/>
      <c r="C1017" s="111"/>
      <c r="D1017" s="151"/>
      <c r="E1017" s="111"/>
      <c r="F1017" s="111"/>
      <c r="G1017" s="118"/>
      <c r="H1017" s="125"/>
      <c r="I1017" s="147"/>
    </row>
    <row r="1018" spans="2:9" ht="15.75" thickBot="1">
      <c r="B1018" s="161"/>
      <c r="C1018" s="113"/>
      <c r="D1018" s="114"/>
      <c r="E1018" s="113"/>
      <c r="F1018" s="157"/>
      <c r="G1018" s="120"/>
      <c r="H1018" s="127"/>
      <c r="I1018" s="147"/>
    </row>
    <row r="1019" spans="2:9" ht="15.75" thickBot="1">
      <c r="B1019" s="162"/>
      <c r="C1019" s="113"/>
      <c r="D1019" s="114"/>
      <c r="E1019" s="113"/>
      <c r="F1019" s="157"/>
      <c r="G1019" s="120"/>
      <c r="H1019" s="127"/>
      <c r="I1019" s="147"/>
    </row>
    <row r="1020" spans="2:9" ht="15.75" thickBot="1">
      <c r="B1020" s="162"/>
      <c r="C1020" s="113"/>
      <c r="D1020" s="114"/>
      <c r="E1020" s="113"/>
      <c r="F1020" s="157"/>
      <c r="G1020" s="120"/>
      <c r="H1020" s="127"/>
      <c r="I1020" s="147"/>
    </row>
    <row r="1021" spans="2:9" ht="15.75" thickBot="1">
      <c r="B1021" s="162"/>
      <c r="C1021" s="113"/>
      <c r="D1021" s="114"/>
      <c r="E1021" s="113"/>
      <c r="F1021" s="157"/>
      <c r="G1021" s="120"/>
      <c r="H1021" s="127"/>
      <c r="I1021" s="147"/>
    </row>
    <row r="1022" spans="2:9" ht="15.75" thickBot="1">
      <c r="B1022" s="162"/>
      <c r="C1022" s="113"/>
      <c r="D1022" s="114"/>
      <c r="E1022" s="113"/>
      <c r="F1022" s="157"/>
      <c r="G1022" s="120"/>
      <c r="H1022" s="127"/>
      <c r="I1022" s="147"/>
    </row>
    <row r="1023" spans="2:9" ht="15.75" thickBot="1">
      <c r="B1023" s="163"/>
      <c r="C1023" s="113"/>
      <c r="D1023" s="114"/>
      <c r="E1023" s="113"/>
      <c r="F1023" s="157"/>
      <c r="G1023" s="120"/>
      <c r="H1023" s="127"/>
      <c r="I1023" s="147"/>
    </row>
    <row r="1024" spans="2:9" ht="15.75" thickBot="1">
      <c r="B1024" s="156"/>
      <c r="C1024" s="14"/>
      <c r="D1024" s="15"/>
      <c r="E1024" s="15"/>
      <c r="F1024" s="15"/>
      <c r="G1024" s="158"/>
      <c r="H1024" s="159"/>
      <c r="I1024" s="147"/>
    </row>
    <row r="1025" spans="2:9" ht="15.75" thickBot="1">
      <c r="B1025" s="160"/>
      <c r="C1025" s="15"/>
      <c r="D1025" s="15"/>
      <c r="E1025" s="15"/>
      <c r="F1025" s="15"/>
      <c r="G1025" s="149"/>
      <c r="H1025" s="150"/>
      <c r="I1025" s="147"/>
    </row>
    <row r="1026" spans="2:9" ht="15.75" thickBot="1">
      <c r="B1026" s="153"/>
      <c r="C1026" s="154"/>
      <c r="D1026" s="155"/>
      <c r="E1026" s="11"/>
      <c r="F1026" s="11"/>
      <c r="G1026" s="119"/>
      <c r="H1026" s="126"/>
      <c r="I1026" s="147"/>
    </row>
    <row r="1027" spans="2:9" ht="15.75" thickBot="1">
      <c r="B1027" s="156"/>
      <c r="C1027" s="111"/>
      <c r="D1027" s="151"/>
      <c r="E1027" s="111"/>
      <c r="F1027" s="111"/>
      <c r="G1027" s="118"/>
      <c r="H1027" s="125"/>
      <c r="I1027" s="147"/>
    </row>
    <row r="1028" spans="2:9" ht="15.75" thickBot="1">
      <c r="B1028" s="161"/>
      <c r="C1028" s="113"/>
      <c r="D1028" s="114"/>
      <c r="E1028" s="113"/>
      <c r="F1028" s="157"/>
      <c r="G1028" s="120"/>
      <c r="H1028" s="127"/>
      <c r="I1028" s="147"/>
    </row>
    <row r="1029" spans="2:9" ht="15.75" thickBot="1">
      <c r="B1029" s="162"/>
      <c r="C1029" s="113"/>
      <c r="D1029" s="114"/>
      <c r="E1029" s="113"/>
      <c r="F1029" s="157"/>
      <c r="G1029" s="120"/>
      <c r="H1029" s="127"/>
      <c r="I1029" s="147"/>
    </row>
    <row r="1030" spans="2:9" ht="15.75" thickBot="1">
      <c r="B1030" s="163"/>
      <c r="C1030" s="113"/>
      <c r="D1030" s="114"/>
      <c r="E1030" s="113"/>
      <c r="F1030" s="157"/>
      <c r="G1030" s="120"/>
      <c r="H1030" s="127"/>
      <c r="I1030" s="147"/>
    </row>
    <row r="1031" spans="2:9" ht="15.75" thickBot="1">
      <c r="B1031" s="156"/>
      <c r="C1031" s="14"/>
      <c r="D1031" s="15"/>
      <c r="E1031" s="15"/>
      <c r="F1031" s="15"/>
      <c r="G1031" s="158"/>
      <c r="H1031" s="159"/>
      <c r="I1031" s="147"/>
    </row>
    <row r="1032" spans="2:9" ht="15.75" thickBot="1">
      <c r="B1032" s="160"/>
      <c r="C1032" s="15"/>
      <c r="D1032" s="15"/>
      <c r="E1032" s="15"/>
      <c r="F1032" s="15"/>
      <c r="G1032" s="149"/>
      <c r="H1032" s="150"/>
      <c r="I1032" s="147"/>
    </row>
    <row r="1033" spans="2:9" ht="15.75" thickBot="1">
      <c r="B1033" s="153"/>
      <c r="C1033" s="154"/>
      <c r="D1033" s="155"/>
      <c r="E1033" s="11"/>
      <c r="F1033" s="11"/>
      <c r="G1033" s="119"/>
      <c r="H1033" s="126"/>
      <c r="I1033" s="147"/>
    </row>
    <row r="1034" spans="2:9" ht="15.75" thickBot="1">
      <c r="B1034" s="156"/>
      <c r="C1034" s="111"/>
      <c r="D1034" s="151"/>
      <c r="E1034" s="111"/>
      <c r="F1034" s="111"/>
      <c r="G1034" s="118"/>
      <c r="H1034" s="125"/>
      <c r="I1034" s="147"/>
    </row>
    <row r="1035" spans="2:9" ht="15.75" thickBot="1">
      <c r="B1035" s="156"/>
      <c r="C1035" s="113"/>
      <c r="D1035" s="114"/>
      <c r="E1035" s="113"/>
      <c r="F1035" s="157"/>
      <c r="G1035" s="120"/>
      <c r="H1035" s="127"/>
      <c r="I1035" s="147"/>
    </row>
    <row r="1036" spans="2:9" ht="15.75" thickBot="1">
      <c r="B1036" s="156"/>
      <c r="C1036" s="14"/>
      <c r="D1036" s="15"/>
      <c r="E1036" s="15"/>
      <c r="F1036" s="15"/>
      <c r="G1036" s="158"/>
      <c r="H1036" s="159"/>
      <c r="I1036" s="147"/>
    </row>
    <row r="1037" spans="2:9" ht="15.75" thickBot="1">
      <c r="B1037" s="160"/>
      <c r="C1037" s="15"/>
      <c r="D1037" s="15"/>
      <c r="E1037" s="15"/>
      <c r="F1037" s="15"/>
      <c r="G1037" s="149"/>
      <c r="H1037" s="150"/>
      <c r="I1037" s="147"/>
    </row>
    <row r="1038" spans="2:9" ht="15.75" thickBot="1">
      <c r="B1038" s="153"/>
      <c r="C1038" s="154"/>
      <c r="D1038" s="155"/>
      <c r="E1038" s="11"/>
      <c r="F1038" s="11"/>
      <c r="G1038" s="119"/>
      <c r="H1038" s="126"/>
      <c r="I1038" s="147"/>
    </row>
    <row r="1039" spans="2:9" ht="15.75" thickBot="1">
      <c r="B1039" s="156"/>
      <c r="C1039" s="111"/>
      <c r="D1039" s="151"/>
      <c r="E1039" s="111"/>
      <c r="F1039" s="111"/>
      <c r="G1039" s="118"/>
      <c r="H1039" s="125"/>
      <c r="I1039" s="147"/>
    </row>
    <row r="1040" spans="2:9" ht="15.75" thickBot="1">
      <c r="B1040" s="156"/>
      <c r="C1040" s="113"/>
      <c r="D1040" s="114"/>
      <c r="E1040" s="113"/>
      <c r="F1040" s="157"/>
      <c r="G1040" s="120"/>
      <c r="H1040" s="127"/>
      <c r="I1040" s="147"/>
    </row>
    <row r="1041" spans="2:9" ht="15.75" thickBot="1">
      <c r="B1041" s="156"/>
      <c r="C1041" s="14"/>
      <c r="D1041" s="15"/>
      <c r="E1041" s="15"/>
      <c r="F1041" s="15"/>
      <c r="G1041" s="158"/>
      <c r="H1041" s="159"/>
      <c r="I1041" s="147"/>
    </row>
    <row r="1042" spans="2:9" ht="15.75" thickBot="1">
      <c r="B1042" s="160"/>
      <c r="C1042" s="15"/>
      <c r="D1042" s="15"/>
      <c r="E1042" s="15"/>
      <c r="F1042" s="15"/>
      <c r="G1042" s="149"/>
      <c r="H1042" s="150"/>
      <c r="I1042" s="147"/>
    </row>
    <row r="1043" spans="2:9" ht="15.75" thickBot="1">
      <c r="B1043" s="153"/>
      <c r="C1043" s="154"/>
      <c r="D1043" s="155"/>
      <c r="E1043" s="11"/>
      <c r="F1043" s="11"/>
      <c r="G1043" s="119"/>
      <c r="H1043" s="126"/>
      <c r="I1043" s="147"/>
    </row>
    <row r="1044" spans="2:9" ht="15.75" thickBot="1">
      <c r="B1044" s="156"/>
      <c r="C1044" s="111"/>
      <c r="D1044" s="151"/>
      <c r="E1044" s="111"/>
      <c r="F1044" s="111"/>
      <c r="G1044" s="118"/>
      <c r="H1044" s="125"/>
      <c r="I1044" s="147"/>
    </row>
    <row r="1045" spans="2:9" ht="15.75" thickBot="1">
      <c r="B1045" s="161"/>
      <c r="C1045" s="113"/>
      <c r="D1045" s="114"/>
      <c r="E1045" s="113"/>
      <c r="F1045" s="157"/>
      <c r="G1045" s="120"/>
      <c r="H1045" s="127"/>
      <c r="I1045" s="147"/>
    </row>
    <row r="1046" spans="2:9" ht="15.75" thickBot="1">
      <c r="B1046" s="162"/>
      <c r="C1046" s="113"/>
      <c r="D1046" s="114"/>
      <c r="E1046" s="113"/>
      <c r="F1046" s="157"/>
      <c r="G1046" s="120"/>
      <c r="H1046" s="127"/>
      <c r="I1046" s="147"/>
    </row>
    <row r="1047" spans="2:9" ht="15.75" thickBot="1">
      <c r="B1047" s="162"/>
      <c r="C1047" s="113"/>
      <c r="D1047" s="114"/>
      <c r="E1047" s="113"/>
      <c r="F1047" s="157"/>
      <c r="G1047" s="120"/>
      <c r="H1047" s="127"/>
      <c r="I1047" s="147"/>
    </row>
    <row r="1048" spans="2:9" ht="15.75" thickBot="1">
      <c r="B1048" s="162"/>
      <c r="C1048" s="113"/>
      <c r="D1048" s="114"/>
      <c r="E1048" s="113"/>
      <c r="F1048" s="157"/>
      <c r="G1048" s="120"/>
      <c r="H1048" s="127"/>
      <c r="I1048" s="147"/>
    </row>
    <row r="1049" spans="2:9" ht="15.75" thickBot="1">
      <c r="B1049" s="163"/>
      <c r="C1049" s="113"/>
      <c r="D1049" s="114"/>
      <c r="E1049" s="113"/>
      <c r="F1049" s="157"/>
      <c r="G1049" s="120"/>
      <c r="H1049" s="127"/>
      <c r="I1049" s="147"/>
    </row>
    <row r="1050" spans="2:9" ht="15.75" thickBot="1">
      <c r="B1050" s="156"/>
      <c r="C1050" s="14"/>
      <c r="D1050" s="15"/>
      <c r="E1050" s="15"/>
      <c r="F1050" s="15"/>
      <c r="G1050" s="158"/>
      <c r="H1050" s="159"/>
      <c r="I1050" s="147"/>
    </row>
    <row r="1051" spans="2:9" ht="15.75" thickBot="1">
      <c r="B1051" s="160"/>
      <c r="C1051" s="15"/>
      <c r="D1051" s="15"/>
      <c r="E1051" s="15"/>
      <c r="F1051" s="15"/>
      <c r="G1051" s="149"/>
      <c r="H1051" s="150"/>
      <c r="I1051" s="147"/>
    </row>
    <row r="1052" spans="2:9" ht="15.75" thickBot="1">
      <c r="B1052" s="151"/>
      <c r="C1052" s="112"/>
      <c r="D1052" s="12"/>
      <c r="E1052" s="11"/>
      <c r="F1052" s="11"/>
      <c r="G1052" s="119"/>
      <c r="H1052" s="126"/>
      <c r="I1052" s="147"/>
    </row>
    <row r="1053" spans="2:9" ht="15.75" thickBot="1">
      <c r="B1053" s="153"/>
      <c r="C1053" s="154"/>
      <c r="D1053" s="155"/>
      <c r="E1053" s="11"/>
      <c r="F1053" s="11"/>
      <c r="G1053" s="119"/>
      <c r="H1053" s="126"/>
      <c r="I1053" s="147"/>
    </row>
    <row r="1054" spans="2:9" ht="15.75" thickBot="1">
      <c r="B1054" s="156"/>
      <c r="C1054" s="111"/>
      <c r="D1054" s="151"/>
      <c r="E1054" s="111"/>
      <c r="F1054" s="111"/>
      <c r="G1054" s="118"/>
      <c r="H1054" s="125"/>
      <c r="I1054" s="147"/>
    </row>
    <row r="1055" spans="2:9" ht="15.75" thickBot="1">
      <c r="B1055" s="161"/>
      <c r="C1055" s="113"/>
      <c r="D1055" s="114"/>
      <c r="E1055" s="113"/>
      <c r="F1055" s="157"/>
      <c r="G1055" s="120"/>
      <c r="H1055" s="127"/>
      <c r="I1055" s="147"/>
    </row>
    <row r="1056" spans="2:9" ht="15.75" thickBot="1">
      <c r="B1056" s="162"/>
      <c r="C1056" s="113"/>
      <c r="D1056" s="114"/>
      <c r="E1056" s="113"/>
      <c r="F1056" s="157"/>
      <c r="G1056" s="120"/>
      <c r="H1056" s="127"/>
      <c r="I1056" s="147"/>
    </row>
    <row r="1057" spans="2:9" ht="15.75" thickBot="1">
      <c r="B1057" s="162"/>
      <c r="C1057" s="113"/>
      <c r="D1057" s="114"/>
      <c r="E1057" s="113"/>
      <c r="F1057" s="157"/>
      <c r="G1057" s="120"/>
      <c r="H1057" s="127"/>
      <c r="I1057" s="147"/>
    </row>
    <row r="1058" spans="2:9" ht="15.75" thickBot="1">
      <c r="B1058" s="162"/>
      <c r="C1058" s="113"/>
      <c r="D1058" s="114"/>
      <c r="E1058" s="113"/>
      <c r="F1058" s="157"/>
      <c r="G1058" s="120"/>
      <c r="H1058" s="127"/>
      <c r="I1058" s="147"/>
    </row>
    <row r="1059" spans="2:9" ht="15.75" thickBot="1">
      <c r="B1059" s="162"/>
      <c r="C1059" s="113"/>
      <c r="D1059" s="114"/>
      <c r="E1059" s="113"/>
      <c r="F1059" s="157"/>
      <c r="G1059" s="120"/>
      <c r="H1059" s="127"/>
      <c r="I1059" s="147"/>
    </row>
    <row r="1060" spans="2:9" ht="15.75" thickBot="1">
      <c r="B1060" s="163"/>
      <c r="C1060" s="113"/>
      <c r="D1060" s="114"/>
      <c r="E1060" s="113"/>
      <c r="F1060" s="157"/>
      <c r="G1060" s="120"/>
      <c r="H1060" s="127"/>
      <c r="I1060" s="147"/>
    </row>
    <row r="1061" spans="2:9" ht="15.75" thickBot="1">
      <c r="B1061" s="156"/>
      <c r="C1061" s="14"/>
      <c r="D1061" s="15"/>
      <c r="E1061" s="15"/>
      <c r="F1061" s="15"/>
      <c r="G1061" s="158"/>
      <c r="H1061" s="159"/>
      <c r="I1061" s="147"/>
    </row>
    <row r="1062" spans="2:9" ht="15.75" thickBot="1">
      <c r="B1062" s="160"/>
      <c r="C1062" s="15"/>
      <c r="D1062" s="15"/>
      <c r="E1062" s="15"/>
      <c r="F1062" s="15"/>
      <c r="G1062" s="149"/>
      <c r="H1062" s="150"/>
      <c r="I1062" s="147"/>
    </row>
    <row r="1063" spans="2:9" ht="15.75" thickBot="1">
      <c r="B1063" s="153"/>
      <c r="C1063" s="154"/>
      <c r="D1063" s="155"/>
      <c r="E1063" s="11"/>
      <c r="F1063" s="11"/>
      <c r="G1063" s="119"/>
      <c r="H1063" s="126"/>
      <c r="I1063" s="147"/>
    </row>
    <row r="1064" spans="2:9" ht="15.75" thickBot="1">
      <c r="B1064" s="156"/>
      <c r="C1064" s="111"/>
      <c r="D1064" s="151"/>
      <c r="E1064" s="111"/>
      <c r="F1064" s="111"/>
      <c r="G1064" s="118"/>
      <c r="H1064" s="125"/>
      <c r="I1064" s="147"/>
    </row>
    <row r="1065" spans="2:9" ht="15.75" thickBot="1">
      <c r="B1065" s="161"/>
      <c r="C1065" s="113"/>
      <c r="D1065" s="114"/>
      <c r="E1065" s="113"/>
      <c r="F1065" s="157"/>
      <c r="G1065" s="120"/>
      <c r="H1065" s="127"/>
      <c r="I1065" s="147"/>
    </row>
    <row r="1066" spans="2:9" ht="15.75" thickBot="1">
      <c r="B1066" s="162"/>
      <c r="C1066" s="113"/>
      <c r="D1066" s="114"/>
      <c r="E1066" s="113"/>
      <c r="F1066" s="157"/>
      <c r="G1066" s="120"/>
      <c r="H1066" s="127"/>
      <c r="I1066" s="147"/>
    </row>
    <row r="1067" spans="2:9" ht="15.75" thickBot="1">
      <c r="B1067" s="162"/>
      <c r="C1067" s="113"/>
      <c r="D1067" s="114"/>
      <c r="E1067" s="113"/>
      <c r="F1067" s="157"/>
      <c r="G1067" s="120"/>
      <c r="H1067" s="127"/>
      <c r="I1067" s="147"/>
    </row>
    <row r="1068" spans="2:9" ht="15.75" thickBot="1">
      <c r="B1068" s="163"/>
      <c r="C1068" s="113"/>
      <c r="D1068" s="114"/>
      <c r="E1068" s="113"/>
      <c r="F1068" s="157"/>
      <c r="G1068" s="120"/>
      <c r="H1068" s="127"/>
      <c r="I1068" s="147"/>
    </row>
    <row r="1069" spans="2:9" ht="15.75" thickBot="1">
      <c r="B1069" s="156"/>
      <c r="C1069" s="14"/>
      <c r="D1069" s="15"/>
      <c r="E1069" s="15"/>
      <c r="F1069" s="15"/>
      <c r="G1069" s="158"/>
      <c r="H1069" s="159"/>
      <c r="I1069" s="147"/>
    </row>
    <row r="1070" spans="2:9" ht="15.75" thickBot="1">
      <c r="B1070" s="160"/>
      <c r="C1070" s="15"/>
      <c r="D1070" s="15"/>
      <c r="E1070" s="15"/>
      <c r="F1070" s="15"/>
      <c r="G1070" s="149"/>
      <c r="H1070" s="150"/>
      <c r="I1070" s="147"/>
    </row>
    <row r="1071" spans="2:9" ht="15.75" thickBot="1">
      <c r="B1071" s="153"/>
      <c r="C1071" s="154"/>
      <c r="D1071" s="155"/>
      <c r="E1071" s="11"/>
      <c r="F1071" s="11"/>
      <c r="G1071" s="119"/>
      <c r="H1071" s="126"/>
      <c r="I1071" s="147"/>
    </row>
    <row r="1072" spans="2:9" ht="15.75" thickBot="1">
      <c r="B1072" s="156"/>
      <c r="C1072" s="111"/>
      <c r="D1072" s="151"/>
      <c r="E1072" s="111"/>
      <c r="F1072" s="111"/>
      <c r="G1072" s="118"/>
      <c r="H1072" s="125"/>
      <c r="I1072" s="147"/>
    </row>
    <row r="1073" spans="2:9" ht="15.75" thickBot="1">
      <c r="B1073" s="161"/>
      <c r="C1073" s="113"/>
      <c r="D1073" s="114"/>
      <c r="E1073" s="113"/>
      <c r="F1073" s="157"/>
      <c r="G1073" s="120"/>
      <c r="H1073" s="127"/>
      <c r="I1073" s="147"/>
    </row>
    <row r="1074" spans="2:9" ht="15.75" thickBot="1">
      <c r="B1074" s="162"/>
      <c r="C1074" s="113"/>
      <c r="D1074" s="114"/>
      <c r="E1074" s="113"/>
      <c r="F1074" s="157"/>
      <c r="G1074" s="120"/>
      <c r="H1074" s="127"/>
      <c r="I1074" s="147"/>
    </row>
    <row r="1075" spans="2:9" ht="15.75" thickBot="1">
      <c r="B1075" s="162"/>
      <c r="C1075" s="113"/>
      <c r="D1075" s="114"/>
      <c r="E1075" s="113"/>
      <c r="F1075" s="157"/>
      <c r="G1075" s="120"/>
      <c r="H1075" s="127"/>
      <c r="I1075" s="147"/>
    </row>
    <row r="1076" spans="2:9" ht="15.75" thickBot="1">
      <c r="B1076" s="162"/>
      <c r="C1076" s="113"/>
      <c r="D1076" s="114"/>
      <c r="E1076" s="113"/>
      <c r="F1076" s="157"/>
      <c r="G1076" s="120"/>
      <c r="H1076" s="127"/>
      <c r="I1076" s="147"/>
    </row>
    <row r="1077" spans="2:9" ht="15.75" thickBot="1">
      <c r="B1077" s="162"/>
      <c r="C1077" s="113"/>
      <c r="D1077" s="114"/>
      <c r="E1077" s="113"/>
      <c r="F1077" s="157"/>
      <c r="G1077" s="120"/>
      <c r="H1077" s="127"/>
      <c r="I1077" s="147"/>
    </row>
    <row r="1078" spans="2:9" ht="15.75" thickBot="1">
      <c r="B1078" s="163"/>
      <c r="C1078" s="113"/>
      <c r="D1078" s="114"/>
      <c r="E1078" s="113"/>
      <c r="F1078" s="157"/>
      <c r="G1078" s="120"/>
      <c r="H1078" s="127"/>
      <c r="I1078" s="147"/>
    </row>
    <row r="1079" spans="2:9" ht="15.75" thickBot="1">
      <c r="B1079" s="156"/>
      <c r="C1079" s="14"/>
      <c r="D1079" s="15"/>
      <c r="E1079" s="15"/>
      <c r="F1079" s="15"/>
      <c r="G1079" s="158"/>
      <c r="H1079" s="159"/>
      <c r="I1079" s="147"/>
    </row>
    <row r="1080" spans="2:9" ht="15.75" thickBot="1">
      <c r="B1080" s="160"/>
      <c r="C1080" s="15"/>
      <c r="D1080" s="15"/>
      <c r="E1080" s="15"/>
      <c r="F1080" s="15"/>
      <c r="G1080" s="149"/>
      <c r="H1080" s="150"/>
      <c r="I1080" s="147"/>
    </row>
    <row r="1081" spans="2:9" ht="15.75" thickBot="1">
      <c r="B1081" s="153"/>
      <c r="C1081" s="154"/>
      <c r="D1081" s="155"/>
      <c r="E1081" s="11"/>
      <c r="F1081" s="11"/>
      <c r="G1081" s="119"/>
      <c r="H1081" s="126"/>
      <c r="I1081" s="147"/>
    </row>
    <row r="1082" spans="2:9" ht="15.75" thickBot="1">
      <c r="B1082" s="156"/>
      <c r="C1082" s="111"/>
      <c r="D1082" s="151"/>
      <c r="E1082" s="111"/>
      <c r="F1082" s="111"/>
      <c r="G1082" s="118"/>
      <c r="H1082" s="125"/>
      <c r="I1082" s="147"/>
    </row>
    <row r="1083" spans="2:9" ht="15.75" thickBot="1">
      <c r="B1083" s="161"/>
      <c r="C1083" s="113"/>
      <c r="D1083" s="114"/>
      <c r="E1083" s="113"/>
      <c r="F1083" s="157"/>
      <c r="G1083" s="120"/>
      <c r="H1083" s="127"/>
      <c r="I1083" s="147"/>
    </row>
    <row r="1084" spans="2:9" ht="15.75" thickBot="1">
      <c r="B1084" s="162"/>
      <c r="C1084" s="113"/>
      <c r="D1084" s="114"/>
      <c r="E1084" s="113"/>
      <c r="F1084" s="157"/>
      <c r="G1084" s="120"/>
      <c r="H1084" s="127"/>
      <c r="I1084" s="147"/>
    </row>
    <row r="1085" spans="2:9" ht="15.75" thickBot="1">
      <c r="B1085" s="163"/>
      <c r="C1085" s="113"/>
      <c r="D1085" s="114"/>
      <c r="E1085" s="113"/>
      <c r="F1085" s="157"/>
      <c r="G1085" s="120"/>
      <c r="H1085" s="127"/>
      <c r="I1085" s="147"/>
    </row>
    <row r="1086" spans="2:9" ht="15.75" thickBot="1">
      <c r="B1086" s="156"/>
      <c r="C1086" s="14"/>
      <c r="D1086" s="15"/>
      <c r="E1086" s="15"/>
      <c r="F1086" s="15"/>
      <c r="G1086" s="158"/>
      <c r="H1086" s="159"/>
      <c r="I1086" s="147"/>
    </row>
    <row r="1087" spans="2:9" ht="15.75" thickBot="1">
      <c r="B1087" s="160"/>
      <c r="C1087" s="15"/>
      <c r="D1087" s="15"/>
      <c r="E1087" s="15"/>
      <c r="F1087" s="15"/>
      <c r="G1087" s="149"/>
      <c r="H1087" s="150"/>
      <c r="I1087" s="147"/>
    </row>
    <row r="1088" spans="2:9" ht="15.75" thickBot="1">
      <c r="B1088" s="153"/>
      <c r="C1088" s="154"/>
      <c r="D1088" s="155"/>
      <c r="E1088" s="11"/>
      <c r="F1088" s="11"/>
      <c r="G1088" s="119"/>
      <c r="H1088" s="126"/>
      <c r="I1088" s="147"/>
    </row>
    <row r="1089" spans="2:9" ht="15.75" thickBot="1">
      <c r="B1089" s="156"/>
      <c r="C1089" s="111"/>
      <c r="D1089" s="151"/>
      <c r="E1089" s="111"/>
      <c r="F1089" s="111"/>
      <c r="G1089" s="118"/>
      <c r="H1089" s="125"/>
      <c r="I1089" s="147"/>
    </row>
    <row r="1090" spans="2:9" ht="15.75" thickBot="1">
      <c r="B1090" s="156"/>
      <c r="C1090" s="113"/>
      <c r="D1090" s="114"/>
      <c r="E1090" s="113"/>
      <c r="F1090" s="157"/>
      <c r="G1090" s="120"/>
      <c r="H1090" s="127"/>
      <c r="I1090" s="147"/>
    </row>
    <row r="1091" spans="2:9" ht="15.75" thickBot="1">
      <c r="B1091" s="156"/>
      <c r="C1091" s="14"/>
      <c r="D1091" s="15"/>
      <c r="E1091" s="15"/>
      <c r="F1091" s="15"/>
      <c r="G1091" s="158"/>
      <c r="H1091" s="159"/>
      <c r="I1091" s="147"/>
    </row>
    <row r="1092" spans="2:9" ht="15.75" thickBot="1">
      <c r="B1092" s="160"/>
      <c r="C1092" s="15"/>
      <c r="D1092" s="15"/>
      <c r="E1092" s="15"/>
      <c r="F1092" s="15"/>
      <c r="G1092" s="149"/>
      <c r="H1092" s="150"/>
      <c r="I1092" s="147"/>
    </row>
    <row r="1093" spans="2:9" ht="15.75" thickBot="1">
      <c r="B1093" s="153"/>
      <c r="C1093" s="154"/>
      <c r="D1093" s="155"/>
      <c r="E1093" s="11"/>
      <c r="F1093" s="11"/>
      <c r="G1093" s="119"/>
      <c r="H1093" s="126"/>
      <c r="I1093" s="147"/>
    </row>
    <row r="1094" spans="2:9" ht="15.75" thickBot="1">
      <c r="B1094" s="156"/>
      <c r="C1094" s="111"/>
      <c r="D1094" s="151"/>
      <c r="E1094" s="111"/>
      <c r="F1094" s="111"/>
      <c r="G1094" s="118"/>
      <c r="H1094" s="125"/>
      <c r="I1094" s="147"/>
    </row>
    <row r="1095" spans="2:9" ht="15.75" thickBot="1">
      <c r="B1095" s="156"/>
      <c r="C1095" s="113"/>
      <c r="D1095" s="114"/>
      <c r="E1095" s="113"/>
      <c r="F1095" s="157"/>
      <c r="G1095" s="120"/>
      <c r="H1095" s="127"/>
      <c r="I1095" s="147"/>
    </row>
    <row r="1096" spans="2:9" ht="15.75" thickBot="1">
      <c r="B1096" s="156"/>
      <c r="C1096" s="14"/>
      <c r="D1096" s="15"/>
      <c r="E1096" s="15"/>
      <c r="F1096" s="15"/>
      <c r="G1096" s="158"/>
      <c r="H1096" s="159"/>
      <c r="I1096" s="147"/>
    </row>
    <row r="1097" spans="2:9" ht="15.75" thickBot="1">
      <c r="B1097" s="160"/>
      <c r="C1097" s="15"/>
      <c r="D1097" s="15"/>
      <c r="E1097" s="15"/>
      <c r="F1097" s="15"/>
      <c r="G1097" s="149"/>
      <c r="H1097" s="150"/>
      <c r="I1097" s="147"/>
    </row>
    <row r="1098" spans="2:9" ht="15.75" thickBot="1">
      <c r="B1098" s="153"/>
      <c r="C1098" s="154"/>
      <c r="D1098" s="155"/>
      <c r="E1098" s="11"/>
      <c r="F1098" s="11"/>
      <c r="G1098" s="119"/>
      <c r="H1098" s="126"/>
      <c r="I1098" s="147"/>
    </row>
    <row r="1099" spans="2:9" ht="15.75" thickBot="1">
      <c r="B1099" s="156"/>
      <c r="C1099" s="111"/>
      <c r="D1099" s="151"/>
      <c r="E1099" s="111"/>
      <c r="F1099" s="111"/>
      <c r="G1099" s="118"/>
      <c r="H1099" s="125"/>
      <c r="I1099" s="147"/>
    </row>
    <row r="1100" spans="2:9" ht="15.75" thickBot="1">
      <c r="B1100" s="161"/>
      <c r="C1100" s="113"/>
      <c r="D1100" s="114"/>
      <c r="E1100" s="113"/>
      <c r="F1100" s="157"/>
      <c r="G1100" s="120"/>
      <c r="H1100" s="127"/>
      <c r="I1100" s="147"/>
    </row>
    <row r="1101" spans="2:9" ht="15.75" thickBot="1">
      <c r="B1101" s="162"/>
      <c r="C1101" s="113"/>
      <c r="D1101" s="114"/>
      <c r="E1101" s="113"/>
      <c r="F1101" s="157"/>
      <c r="G1101" s="120"/>
      <c r="H1101" s="127"/>
      <c r="I1101" s="147"/>
    </row>
    <row r="1102" spans="2:9" ht="15.75" thickBot="1">
      <c r="B1102" s="162"/>
      <c r="C1102" s="113"/>
      <c r="D1102" s="114"/>
      <c r="E1102" s="113"/>
      <c r="F1102" s="157"/>
      <c r="G1102" s="120"/>
      <c r="H1102" s="127"/>
      <c r="I1102" s="147"/>
    </row>
    <row r="1103" spans="2:9" ht="15.75" thickBot="1">
      <c r="B1103" s="162"/>
      <c r="C1103" s="113"/>
      <c r="D1103" s="114"/>
      <c r="E1103" s="113"/>
      <c r="F1103" s="157"/>
      <c r="G1103" s="120"/>
      <c r="H1103" s="127"/>
      <c r="I1103" s="147"/>
    </row>
    <row r="1104" spans="2:9" ht="15.75" thickBot="1">
      <c r="B1104" s="163"/>
      <c r="C1104" s="113"/>
      <c r="D1104" s="114"/>
      <c r="E1104" s="113"/>
      <c r="F1104" s="157"/>
      <c r="G1104" s="120"/>
      <c r="H1104" s="127"/>
      <c r="I1104" s="147"/>
    </row>
    <row r="1105" spans="2:9" ht="15.75" thickBot="1">
      <c r="B1105" s="156"/>
      <c r="C1105" s="14"/>
      <c r="D1105" s="15"/>
      <c r="E1105" s="15"/>
      <c r="F1105" s="15"/>
      <c r="G1105" s="158"/>
      <c r="H1105" s="159"/>
      <c r="I1105" s="147"/>
    </row>
    <row r="1106" spans="2:9" ht="15.75" thickBot="1">
      <c r="B1106" s="160"/>
      <c r="C1106" s="15"/>
      <c r="D1106" s="15"/>
      <c r="E1106" s="15"/>
      <c r="F1106" s="15"/>
      <c r="G1106" s="149"/>
      <c r="H1106" s="150"/>
      <c r="I1106" s="147"/>
    </row>
    <row r="1107" spans="2:9" ht="15.75" thickBot="1">
      <c r="B1107" s="151"/>
      <c r="C1107" s="112"/>
      <c r="D1107" s="12"/>
      <c r="E1107" s="11"/>
      <c r="F1107" s="11"/>
      <c r="G1107" s="119"/>
      <c r="H1107" s="126"/>
      <c r="I1107" s="147"/>
    </row>
    <row r="1108" spans="2:9" ht="15.75" thickBot="1">
      <c r="B1108" s="153"/>
      <c r="C1108" s="154"/>
      <c r="D1108" s="155"/>
      <c r="E1108" s="11"/>
      <c r="F1108" s="11"/>
      <c r="G1108" s="119"/>
      <c r="H1108" s="126"/>
      <c r="I1108" s="147"/>
    </row>
    <row r="1109" spans="2:9" ht="15.75" thickBot="1">
      <c r="B1109" s="156"/>
      <c r="C1109" s="111"/>
      <c r="D1109" s="151"/>
      <c r="E1109" s="111"/>
      <c r="F1109" s="111"/>
      <c r="G1109" s="118"/>
      <c r="H1109" s="125"/>
      <c r="I1109" s="147"/>
    </row>
    <row r="1110" spans="2:9" ht="15.75" thickBot="1">
      <c r="B1110" s="161"/>
      <c r="C1110" s="113"/>
      <c r="D1110" s="114"/>
      <c r="E1110" s="113"/>
      <c r="F1110" s="157"/>
      <c r="G1110" s="120"/>
      <c r="H1110" s="127"/>
      <c r="I1110" s="147"/>
    </row>
    <row r="1111" spans="2:9" ht="15.75" thickBot="1">
      <c r="B1111" s="162"/>
      <c r="C1111" s="113"/>
      <c r="D1111" s="114"/>
      <c r="E1111" s="113"/>
      <c r="F1111" s="157"/>
      <c r="G1111" s="120"/>
      <c r="H1111" s="127"/>
      <c r="I1111" s="147"/>
    </row>
    <row r="1112" spans="2:9" ht="15.75" thickBot="1">
      <c r="B1112" s="162"/>
      <c r="C1112" s="113"/>
      <c r="D1112" s="114"/>
      <c r="E1112" s="113"/>
      <c r="F1112" s="157"/>
      <c r="G1112" s="120"/>
      <c r="H1112" s="127"/>
      <c r="I1112" s="147"/>
    </row>
    <row r="1113" spans="2:9" ht="15.75" thickBot="1">
      <c r="B1113" s="162"/>
      <c r="C1113" s="113"/>
      <c r="D1113" s="114"/>
      <c r="E1113" s="113"/>
      <c r="F1113" s="157"/>
      <c r="G1113" s="120"/>
      <c r="H1113" s="127"/>
      <c r="I1113" s="147"/>
    </row>
    <row r="1114" spans="2:9" ht="15.75" thickBot="1">
      <c r="B1114" s="162"/>
      <c r="C1114" s="113"/>
      <c r="D1114" s="114"/>
      <c r="E1114" s="113"/>
      <c r="F1114" s="157"/>
      <c r="G1114" s="120"/>
      <c r="H1114" s="127"/>
      <c r="I1114" s="147"/>
    </row>
    <row r="1115" spans="2:9" ht="15.75" thickBot="1">
      <c r="B1115" s="163"/>
      <c r="C1115" s="113"/>
      <c r="D1115" s="114"/>
      <c r="E1115" s="113"/>
      <c r="F1115" s="157"/>
      <c r="G1115" s="120"/>
      <c r="H1115" s="127"/>
      <c r="I1115" s="147"/>
    </row>
    <row r="1116" spans="2:9" ht="15.75" thickBot="1">
      <c r="B1116" s="156"/>
      <c r="C1116" s="14"/>
      <c r="D1116" s="15"/>
      <c r="E1116" s="15"/>
      <c r="F1116" s="15"/>
      <c r="G1116" s="158"/>
      <c r="H1116" s="159"/>
      <c r="I1116" s="147"/>
    </row>
    <row r="1117" spans="2:9" ht="15.75" thickBot="1">
      <c r="B1117" s="160"/>
      <c r="C1117" s="15"/>
      <c r="D1117" s="15"/>
      <c r="E1117" s="15"/>
      <c r="F1117" s="15"/>
      <c r="G1117" s="149"/>
      <c r="H1117" s="150"/>
      <c r="I1117" s="147"/>
    </row>
    <row r="1118" spans="2:9" ht="15.75" thickBot="1">
      <c r="B1118" s="153"/>
      <c r="C1118" s="154"/>
      <c r="D1118" s="155"/>
      <c r="E1118" s="11"/>
      <c r="F1118" s="11"/>
      <c r="G1118" s="119"/>
      <c r="H1118" s="126"/>
      <c r="I1118" s="147"/>
    </row>
    <row r="1119" spans="2:9" ht="15.75" thickBot="1">
      <c r="B1119" s="156"/>
      <c r="C1119" s="111"/>
      <c r="D1119" s="151"/>
      <c r="E1119" s="111"/>
      <c r="F1119" s="111"/>
      <c r="G1119" s="118"/>
      <c r="H1119" s="125"/>
      <c r="I1119" s="147"/>
    </row>
    <row r="1120" spans="2:9" ht="15.75" thickBot="1">
      <c r="B1120" s="161"/>
      <c r="C1120" s="113"/>
      <c r="D1120" s="114"/>
      <c r="E1120" s="113"/>
      <c r="F1120" s="157"/>
      <c r="G1120" s="120"/>
      <c r="H1120" s="127"/>
      <c r="I1120" s="147"/>
    </row>
    <row r="1121" spans="2:9" ht="15.75" thickBot="1">
      <c r="B1121" s="162"/>
      <c r="C1121" s="113"/>
      <c r="D1121" s="114"/>
      <c r="E1121" s="113"/>
      <c r="F1121" s="157"/>
      <c r="G1121" s="120"/>
      <c r="H1121" s="127"/>
      <c r="I1121" s="147"/>
    </row>
    <row r="1122" spans="2:9" ht="15.75" thickBot="1">
      <c r="B1122" s="162"/>
      <c r="C1122" s="113"/>
      <c r="D1122" s="114"/>
      <c r="E1122" s="113"/>
      <c r="F1122" s="157"/>
      <c r="G1122" s="120"/>
      <c r="H1122" s="127"/>
      <c r="I1122" s="147"/>
    </row>
    <row r="1123" spans="2:9" ht="15.75" thickBot="1">
      <c r="B1123" s="163"/>
      <c r="C1123" s="113"/>
      <c r="D1123" s="114"/>
      <c r="E1123" s="113"/>
      <c r="F1123" s="157"/>
      <c r="G1123" s="120"/>
      <c r="H1123" s="127"/>
      <c r="I1123" s="147"/>
    </row>
    <row r="1124" spans="2:9" ht="15.75" thickBot="1">
      <c r="B1124" s="156"/>
      <c r="C1124" s="14"/>
      <c r="D1124" s="15"/>
      <c r="E1124" s="15"/>
      <c r="F1124" s="15"/>
      <c r="G1124" s="158"/>
      <c r="H1124" s="159"/>
      <c r="I1124" s="147"/>
    </row>
    <row r="1125" spans="2:9" ht="15.75" thickBot="1">
      <c r="B1125" s="160"/>
      <c r="C1125" s="15"/>
      <c r="D1125" s="15"/>
      <c r="E1125" s="15"/>
      <c r="F1125" s="15"/>
      <c r="G1125" s="149"/>
      <c r="H1125" s="150"/>
      <c r="I1125" s="147"/>
    </row>
    <row r="1126" spans="2:9" ht="15.75" thickBot="1">
      <c r="B1126" s="153"/>
      <c r="C1126" s="154"/>
      <c r="D1126" s="155"/>
      <c r="E1126" s="11"/>
      <c r="F1126" s="11"/>
      <c r="G1126" s="119"/>
      <c r="H1126" s="126"/>
      <c r="I1126" s="147"/>
    </row>
    <row r="1127" spans="2:9" ht="15.75" thickBot="1">
      <c r="B1127" s="156"/>
      <c r="C1127" s="111"/>
      <c r="D1127" s="151"/>
      <c r="E1127" s="111"/>
      <c r="F1127" s="111"/>
      <c r="G1127" s="118"/>
      <c r="H1127" s="125"/>
      <c r="I1127" s="147"/>
    </row>
    <row r="1128" spans="2:9" ht="15.75" thickBot="1">
      <c r="B1128" s="161"/>
      <c r="C1128" s="113"/>
      <c r="D1128" s="114"/>
      <c r="E1128" s="113"/>
      <c r="F1128" s="157"/>
      <c r="G1128" s="120"/>
      <c r="H1128" s="127"/>
      <c r="I1128" s="147"/>
    </row>
    <row r="1129" spans="2:9" ht="15.75" thickBot="1">
      <c r="B1129" s="162"/>
      <c r="C1129" s="113"/>
      <c r="D1129" s="114"/>
      <c r="E1129" s="113"/>
      <c r="F1129" s="157"/>
      <c r="G1129" s="120"/>
      <c r="H1129" s="127"/>
      <c r="I1129" s="147"/>
    </row>
    <row r="1130" spans="2:9" ht="15.75" thickBot="1">
      <c r="B1130" s="162"/>
      <c r="C1130" s="113"/>
      <c r="D1130" s="114"/>
      <c r="E1130" s="113"/>
      <c r="F1130" s="157"/>
      <c r="G1130" s="120"/>
      <c r="H1130" s="127"/>
      <c r="I1130" s="147"/>
    </row>
    <row r="1131" spans="2:9" ht="15.75" thickBot="1">
      <c r="B1131" s="162"/>
      <c r="C1131" s="113"/>
      <c r="D1131" s="114"/>
      <c r="E1131" s="113"/>
      <c r="F1131" s="157"/>
      <c r="G1131" s="120"/>
      <c r="H1131" s="127"/>
      <c r="I1131" s="147"/>
    </row>
    <row r="1132" spans="2:9" ht="15.75" thickBot="1">
      <c r="B1132" s="162"/>
      <c r="C1132" s="113"/>
      <c r="D1132" s="114"/>
      <c r="E1132" s="113"/>
      <c r="F1132" s="157"/>
      <c r="G1132" s="120"/>
      <c r="H1132" s="127"/>
      <c r="I1132" s="147"/>
    </row>
    <row r="1133" spans="2:9" ht="15.75" thickBot="1">
      <c r="B1133" s="163"/>
      <c r="C1133" s="113"/>
      <c r="D1133" s="114"/>
      <c r="E1133" s="113"/>
      <c r="F1133" s="157"/>
      <c r="G1133" s="120"/>
      <c r="H1133" s="127"/>
      <c r="I1133" s="147"/>
    </row>
    <row r="1134" spans="2:9" ht="15.75" thickBot="1">
      <c r="B1134" s="156"/>
      <c r="C1134" s="14"/>
      <c r="D1134" s="15"/>
      <c r="E1134" s="15"/>
      <c r="F1134" s="15"/>
      <c r="G1134" s="158"/>
      <c r="H1134" s="159"/>
      <c r="I1134" s="147"/>
    </row>
    <row r="1135" spans="2:9" ht="15.75" thickBot="1">
      <c r="B1135" s="160"/>
      <c r="C1135" s="15"/>
      <c r="D1135" s="15"/>
      <c r="E1135" s="15"/>
      <c r="F1135" s="15"/>
      <c r="G1135" s="149"/>
      <c r="H1135" s="150"/>
      <c r="I1135" s="147"/>
    </row>
    <row r="1136" spans="2:9" ht="15.75" thickBot="1">
      <c r="B1136" s="153"/>
      <c r="C1136" s="154"/>
      <c r="D1136" s="155"/>
      <c r="E1136" s="11"/>
      <c r="F1136" s="11"/>
      <c r="G1136" s="119"/>
      <c r="H1136" s="126"/>
      <c r="I1136" s="147"/>
    </row>
    <row r="1137" spans="2:9" ht="15.75" thickBot="1">
      <c r="B1137" s="156"/>
      <c r="C1137" s="111"/>
      <c r="D1137" s="151"/>
      <c r="E1137" s="111"/>
      <c r="F1137" s="111"/>
      <c r="G1137" s="118"/>
      <c r="H1137" s="125"/>
      <c r="I1137" s="147"/>
    </row>
    <row r="1138" spans="2:9" ht="15.75" thickBot="1">
      <c r="B1138" s="161"/>
      <c r="C1138" s="113"/>
      <c r="D1138" s="114"/>
      <c r="E1138" s="113"/>
      <c r="F1138" s="157"/>
      <c r="G1138" s="120"/>
      <c r="H1138" s="127"/>
      <c r="I1138" s="147"/>
    </row>
    <row r="1139" spans="2:9" ht="15.75" thickBot="1">
      <c r="B1139" s="162"/>
      <c r="C1139" s="113"/>
      <c r="D1139" s="114"/>
      <c r="E1139" s="113"/>
      <c r="F1139" s="157"/>
      <c r="G1139" s="120"/>
      <c r="H1139" s="127"/>
      <c r="I1139" s="147"/>
    </row>
    <row r="1140" spans="2:9" ht="15.75" thickBot="1">
      <c r="B1140" s="163"/>
      <c r="C1140" s="113"/>
      <c r="D1140" s="114"/>
      <c r="E1140" s="113"/>
      <c r="F1140" s="157"/>
      <c r="G1140" s="120"/>
      <c r="H1140" s="127"/>
      <c r="I1140" s="147"/>
    </row>
    <row r="1141" spans="2:9" ht="15.75" thickBot="1">
      <c r="B1141" s="156"/>
      <c r="C1141" s="14"/>
      <c r="D1141" s="15"/>
      <c r="E1141" s="15"/>
      <c r="F1141" s="15"/>
      <c r="G1141" s="158"/>
      <c r="H1141" s="159"/>
      <c r="I1141" s="147"/>
    </row>
    <row r="1142" spans="2:9" ht="15.75" thickBot="1">
      <c r="B1142" s="160"/>
      <c r="C1142" s="15"/>
      <c r="D1142" s="15"/>
      <c r="E1142" s="15"/>
      <c r="F1142" s="15"/>
      <c r="G1142" s="149"/>
      <c r="H1142" s="150"/>
      <c r="I1142" s="147"/>
    </row>
    <row r="1143" spans="2:9" ht="15.75" thickBot="1">
      <c r="B1143" s="151"/>
      <c r="C1143" s="112"/>
      <c r="D1143" s="12"/>
      <c r="E1143" s="11"/>
      <c r="F1143" s="11"/>
      <c r="G1143" s="119"/>
      <c r="H1143" s="126"/>
      <c r="I1143" s="147"/>
    </row>
    <row r="1144" spans="2:9" ht="15.75" thickBot="1">
      <c r="B1144" s="151"/>
      <c r="C1144" s="112"/>
      <c r="D1144" s="12"/>
      <c r="E1144" s="11"/>
      <c r="F1144" s="11"/>
      <c r="G1144" s="119"/>
      <c r="H1144" s="126"/>
      <c r="I1144" s="147"/>
    </row>
    <row r="1145" spans="2:9" ht="15.75" thickBot="1">
      <c r="B1145" s="153"/>
      <c r="C1145" s="154"/>
      <c r="D1145" s="155"/>
      <c r="E1145" s="11"/>
      <c r="F1145" s="11"/>
      <c r="G1145" s="119"/>
      <c r="H1145" s="126"/>
      <c r="I1145" s="147"/>
    </row>
    <row r="1146" spans="2:9" ht="15.75" thickBot="1">
      <c r="B1146" s="156"/>
      <c r="C1146" s="111"/>
      <c r="D1146" s="151"/>
      <c r="E1146" s="111"/>
      <c r="F1146" s="111"/>
      <c r="G1146" s="118"/>
      <c r="H1146" s="125"/>
      <c r="I1146" s="147"/>
    </row>
    <row r="1147" spans="2:9" ht="15.75" thickBot="1">
      <c r="B1147" s="161"/>
      <c r="C1147" s="113"/>
      <c r="D1147" s="114"/>
      <c r="E1147" s="113"/>
      <c r="F1147" s="157"/>
      <c r="G1147" s="120"/>
      <c r="H1147" s="127"/>
      <c r="I1147" s="147"/>
    </row>
    <row r="1148" spans="2:9" ht="15.75" thickBot="1">
      <c r="B1148" s="162"/>
      <c r="C1148" s="113"/>
      <c r="D1148" s="114"/>
      <c r="E1148" s="113"/>
      <c r="F1148" s="157"/>
      <c r="G1148" s="120"/>
      <c r="H1148" s="127"/>
      <c r="I1148" s="147"/>
    </row>
    <row r="1149" spans="2:9" ht="15.75" thickBot="1">
      <c r="B1149" s="162"/>
      <c r="C1149" s="113"/>
      <c r="D1149" s="114"/>
      <c r="E1149" s="113"/>
      <c r="F1149" s="157"/>
      <c r="G1149" s="120"/>
      <c r="H1149" s="127"/>
      <c r="I1149" s="147"/>
    </row>
    <row r="1150" spans="2:9" ht="15.75" thickBot="1">
      <c r="B1150" s="163"/>
      <c r="C1150" s="113"/>
      <c r="D1150" s="114"/>
      <c r="E1150" s="113"/>
      <c r="F1150" s="157"/>
      <c r="G1150" s="120"/>
      <c r="H1150" s="127"/>
      <c r="I1150" s="147"/>
    </row>
    <row r="1151" spans="2:9" ht="15.75" thickBot="1">
      <c r="B1151" s="156"/>
      <c r="C1151" s="14"/>
      <c r="D1151" s="15"/>
      <c r="E1151" s="15"/>
      <c r="F1151" s="15"/>
      <c r="G1151" s="158"/>
      <c r="H1151" s="159"/>
      <c r="I1151" s="147"/>
    </row>
    <row r="1152" spans="2:9" ht="15.75" thickBot="1">
      <c r="B1152" s="160"/>
      <c r="C1152" s="15"/>
      <c r="D1152" s="15"/>
      <c r="E1152" s="15"/>
      <c r="F1152" s="15"/>
      <c r="G1152" s="149"/>
      <c r="H1152" s="150"/>
      <c r="I1152" s="147"/>
    </row>
    <row r="1153" spans="2:9" ht="15.75" thickBot="1">
      <c r="B1153" s="153"/>
      <c r="C1153" s="154"/>
      <c r="D1153" s="155"/>
      <c r="E1153" s="11"/>
      <c r="F1153" s="11"/>
      <c r="G1153" s="119"/>
      <c r="H1153" s="126"/>
      <c r="I1153" s="147"/>
    </row>
    <row r="1154" spans="2:9" ht="15.75" thickBot="1">
      <c r="B1154" s="156"/>
      <c r="C1154" s="111"/>
      <c r="D1154" s="151"/>
      <c r="E1154" s="111"/>
      <c r="F1154" s="111"/>
      <c r="G1154" s="118"/>
      <c r="H1154" s="125"/>
      <c r="I1154" s="147"/>
    </row>
    <row r="1155" spans="2:9" ht="15.75" thickBot="1">
      <c r="B1155" s="161"/>
      <c r="C1155" s="113"/>
      <c r="D1155" s="114"/>
      <c r="E1155" s="113"/>
      <c r="F1155" s="157"/>
      <c r="G1155" s="120"/>
      <c r="H1155" s="127"/>
      <c r="I1155" s="147"/>
    </row>
    <row r="1156" spans="2:9" ht="15.75" thickBot="1">
      <c r="B1156" s="162"/>
      <c r="C1156" s="113"/>
      <c r="D1156" s="114"/>
      <c r="E1156" s="113"/>
      <c r="F1156" s="157"/>
      <c r="G1156" s="120"/>
      <c r="H1156" s="127"/>
      <c r="I1156" s="147"/>
    </row>
    <row r="1157" spans="2:9" ht="15.75" thickBot="1">
      <c r="B1157" s="162"/>
      <c r="C1157" s="113"/>
      <c r="D1157" s="114"/>
      <c r="E1157" s="113"/>
      <c r="F1157" s="157"/>
      <c r="G1157" s="120"/>
      <c r="H1157" s="127"/>
      <c r="I1157" s="147"/>
    </row>
    <row r="1158" spans="2:9" ht="15.75" thickBot="1">
      <c r="B1158" s="163"/>
      <c r="C1158" s="113"/>
      <c r="D1158" s="114"/>
      <c r="E1158" s="113"/>
      <c r="F1158" s="157"/>
      <c r="G1158" s="120"/>
      <c r="H1158" s="127"/>
      <c r="I1158" s="147"/>
    </row>
    <row r="1159" spans="2:9" ht="15.75" thickBot="1">
      <c r="B1159" s="156"/>
      <c r="C1159" s="14"/>
      <c r="D1159" s="15"/>
      <c r="E1159" s="15"/>
      <c r="F1159" s="15"/>
      <c r="G1159" s="158"/>
      <c r="H1159" s="159"/>
      <c r="I1159" s="147"/>
    </row>
    <row r="1160" spans="2:9" ht="15.75" thickBot="1">
      <c r="B1160" s="160"/>
      <c r="C1160" s="15"/>
      <c r="D1160" s="15"/>
      <c r="E1160" s="15"/>
      <c r="F1160" s="15"/>
      <c r="G1160" s="149"/>
      <c r="H1160" s="150"/>
      <c r="I1160" s="147"/>
    </row>
    <row r="1161" spans="2:9" ht="15.75" thickBot="1">
      <c r="B1161" s="153"/>
      <c r="C1161" s="154"/>
      <c r="D1161" s="155"/>
      <c r="E1161" s="11"/>
      <c r="F1161" s="11"/>
      <c r="G1161" s="119"/>
      <c r="H1161" s="126"/>
      <c r="I1161" s="147"/>
    </row>
    <row r="1162" spans="2:9" ht="15.75" thickBot="1">
      <c r="B1162" s="156"/>
      <c r="C1162" s="111"/>
      <c r="D1162" s="151"/>
      <c r="E1162" s="111"/>
      <c r="F1162" s="111"/>
      <c r="G1162" s="118"/>
      <c r="H1162" s="125"/>
      <c r="I1162" s="147"/>
    </row>
    <row r="1163" spans="2:9" ht="15.75" thickBot="1">
      <c r="B1163" s="161"/>
      <c r="C1163" s="113"/>
      <c r="D1163" s="114"/>
      <c r="E1163" s="113"/>
      <c r="F1163" s="157"/>
      <c r="G1163" s="120"/>
      <c r="H1163" s="127"/>
      <c r="I1163" s="147"/>
    </row>
    <row r="1164" spans="2:9" ht="15.75" thickBot="1">
      <c r="B1164" s="162"/>
      <c r="C1164" s="113"/>
      <c r="D1164" s="114"/>
      <c r="E1164" s="113"/>
      <c r="F1164" s="157"/>
      <c r="G1164" s="120"/>
      <c r="H1164" s="127"/>
      <c r="I1164" s="147"/>
    </row>
    <row r="1165" spans="2:9" ht="15.75" thickBot="1">
      <c r="B1165" s="162"/>
      <c r="C1165" s="113"/>
      <c r="D1165" s="114"/>
      <c r="E1165" s="113"/>
      <c r="F1165" s="157"/>
      <c r="G1165" s="120"/>
      <c r="H1165" s="127"/>
      <c r="I1165" s="147"/>
    </row>
    <row r="1166" spans="2:9" ht="15.75" thickBot="1">
      <c r="B1166" s="163"/>
      <c r="C1166" s="113"/>
      <c r="D1166" s="114"/>
      <c r="E1166" s="113"/>
      <c r="F1166" s="157"/>
      <c r="G1166" s="120"/>
      <c r="H1166" s="127"/>
      <c r="I1166" s="147"/>
    </row>
    <row r="1167" spans="2:9" ht="15.75" thickBot="1">
      <c r="B1167" s="156"/>
      <c r="C1167" s="14"/>
      <c r="D1167" s="15"/>
      <c r="E1167" s="15"/>
      <c r="F1167" s="15"/>
      <c r="G1167" s="158"/>
      <c r="H1167" s="159"/>
      <c r="I1167" s="147"/>
    </row>
    <row r="1168" spans="2:9" ht="15.75" thickBot="1">
      <c r="B1168" s="160"/>
      <c r="C1168" s="15"/>
      <c r="D1168" s="15"/>
      <c r="E1168" s="15"/>
      <c r="F1168" s="15"/>
      <c r="G1168" s="149"/>
      <c r="H1168" s="150"/>
      <c r="I1168" s="147"/>
    </row>
    <row r="1169" spans="2:9" ht="15.75" thickBot="1">
      <c r="B1169" s="151"/>
      <c r="C1169" s="112"/>
      <c r="D1169" s="12"/>
      <c r="E1169" s="11"/>
      <c r="F1169" s="11"/>
      <c r="G1169" s="119"/>
      <c r="H1169" s="126"/>
      <c r="I1169" s="147"/>
    </row>
    <row r="1170" spans="2:9" ht="15.75" thickBot="1">
      <c r="B1170" s="153"/>
      <c r="C1170" s="154"/>
      <c r="D1170" s="155"/>
      <c r="E1170" s="11"/>
      <c r="F1170" s="11"/>
      <c r="G1170" s="119"/>
      <c r="H1170" s="126"/>
      <c r="I1170" s="147"/>
    </row>
    <row r="1171" spans="2:9" ht="15.75" thickBot="1">
      <c r="B1171" s="156"/>
      <c r="C1171" s="111"/>
      <c r="D1171" s="151"/>
      <c r="E1171" s="111"/>
      <c r="F1171" s="111"/>
      <c r="G1171" s="118"/>
      <c r="H1171" s="125"/>
      <c r="I1171" s="147"/>
    </row>
    <row r="1172" spans="2:9" ht="15.75" thickBot="1">
      <c r="B1172" s="161"/>
      <c r="C1172" s="113"/>
      <c r="D1172" s="114"/>
      <c r="E1172" s="113"/>
      <c r="F1172" s="157"/>
      <c r="G1172" s="120"/>
      <c r="H1172" s="127"/>
      <c r="I1172" s="147"/>
    </row>
    <row r="1173" spans="2:9" ht="15.75" thickBot="1">
      <c r="B1173" s="162"/>
      <c r="C1173" s="113"/>
      <c r="D1173" s="114"/>
      <c r="E1173" s="113"/>
      <c r="F1173" s="157"/>
      <c r="G1173" s="120"/>
      <c r="H1173" s="127"/>
      <c r="I1173" s="147"/>
    </row>
    <row r="1174" spans="2:9" ht="15.75" thickBot="1">
      <c r="B1174" s="162"/>
      <c r="C1174" s="113"/>
      <c r="D1174" s="114"/>
      <c r="E1174" s="113"/>
      <c r="F1174" s="157"/>
      <c r="G1174" s="120"/>
      <c r="H1174" s="127"/>
      <c r="I1174" s="147"/>
    </row>
    <row r="1175" spans="2:9" ht="15.75" thickBot="1">
      <c r="B1175" s="162"/>
      <c r="C1175" s="113"/>
      <c r="D1175" s="114"/>
      <c r="E1175" s="113"/>
      <c r="F1175" s="157"/>
      <c r="G1175" s="120"/>
      <c r="H1175" s="127"/>
      <c r="I1175" s="147"/>
    </row>
    <row r="1176" spans="2:9" ht="15.75" thickBot="1">
      <c r="B1176" s="163"/>
      <c r="C1176" s="113"/>
      <c r="D1176" s="114"/>
      <c r="E1176" s="113"/>
      <c r="F1176" s="157"/>
      <c r="G1176" s="120"/>
      <c r="H1176" s="127"/>
      <c r="I1176" s="147"/>
    </row>
    <row r="1177" spans="2:9" ht="15.75" thickBot="1">
      <c r="B1177" s="156"/>
      <c r="C1177" s="14"/>
      <c r="D1177" s="15"/>
      <c r="E1177" s="15"/>
      <c r="F1177" s="15"/>
      <c r="G1177" s="158"/>
      <c r="H1177" s="159"/>
      <c r="I1177" s="147"/>
    </row>
    <row r="1178" spans="2:9" ht="15.75" thickBot="1">
      <c r="B1178" s="160"/>
      <c r="C1178" s="15"/>
      <c r="D1178" s="15"/>
      <c r="E1178" s="15"/>
      <c r="F1178" s="15"/>
      <c r="G1178" s="149"/>
      <c r="H1178" s="150"/>
      <c r="I1178" s="147"/>
    </row>
    <row r="1179" spans="2:9" ht="15.75" thickBot="1">
      <c r="B1179" s="153"/>
      <c r="C1179" s="154"/>
      <c r="D1179" s="155"/>
      <c r="E1179" s="11"/>
      <c r="F1179" s="11"/>
      <c r="G1179" s="119"/>
      <c r="H1179" s="126"/>
      <c r="I1179" s="147"/>
    </row>
    <row r="1180" spans="2:9" ht="15.75" thickBot="1">
      <c r="B1180" s="156"/>
      <c r="C1180" s="111"/>
      <c r="D1180" s="151"/>
      <c r="E1180" s="111"/>
      <c r="F1180" s="111"/>
      <c r="G1180" s="118"/>
      <c r="H1180" s="125"/>
      <c r="I1180" s="147"/>
    </row>
    <row r="1181" spans="2:9" ht="15.75" thickBot="1">
      <c r="B1181" s="161"/>
      <c r="C1181" s="113"/>
      <c r="D1181" s="114"/>
      <c r="E1181" s="113"/>
      <c r="F1181" s="157"/>
      <c r="G1181" s="120"/>
      <c r="H1181" s="127"/>
      <c r="I1181" s="147"/>
    </row>
    <row r="1182" spans="2:9" ht="15.75" thickBot="1">
      <c r="B1182" s="162"/>
      <c r="C1182" s="113"/>
      <c r="D1182" s="114"/>
      <c r="E1182" s="113"/>
      <c r="F1182" s="157"/>
      <c r="G1182" s="120"/>
      <c r="H1182" s="127"/>
      <c r="I1182" s="147"/>
    </row>
    <row r="1183" spans="2:9" ht="15.75" thickBot="1">
      <c r="B1183" s="162"/>
      <c r="C1183" s="113"/>
      <c r="D1183" s="114"/>
      <c r="E1183" s="113"/>
      <c r="F1183" s="157"/>
      <c r="G1183" s="120"/>
      <c r="H1183" s="127"/>
      <c r="I1183" s="147"/>
    </row>
    <row r="1184" spans="2:9" ht="15.75" thickBot="1">
      <c r="B1184" s="163"/>
      <c r="C1184" s="113"/>
      <c r="D1184" s="114"/>
      <c r="E1184" s="113"/>
      <c r="F1184" s="157"/>
      <c r="G1184" s="120"/>
      <c r="H1184" s="127"/>
      <c r="I1184" s="147"/>
    </row>
    <row r="1185" spans="2:9" ht="15.75" thickBot="1">
      <c r="B1185" s="156"/>
      <c r="C1185" s="14"/>
      <c r="D1185" s="15"/>
      <c r="E1185" s="15"/>
      <c r="F1185" s="15"/>
      <c r="G1185" s="158"/>
      <c r="H1185" s="159"/>
      <c r="I1185" s="147"/>
    </row>
    <row r="1186" spans="2:9" ht="15.75" thickBot="1">
      <c r="B1186" s="160"/>
      <c r="C1186" s="15"/>
      <c r="D1186" s="15"/>
      <c r="E1186" s="15"/>
      <c r="F1186" s="15"/>
      <c r="G1186" s="149"/>
      <c r="H1186" s="150"/>
      <c r="I1186" s="147"/>
    </row>
    <row r="1187" spans="2:9" ht="15.75" thickBot="1">
      <c r="B1187" s="153"/>
      <c r="C1187" s="154"/>
      <c r="D1187" s="155"/>
      <c r="E1187" s="11"/>
      <c r="F1187" s="11"/>
      <c r="G1187" s="119"/>
      <c r="H1187" s="126"/>
      <c r="I1187" s="147"/>
    </row>
    <row r="1188" spans="2:9" ht="15.75" thickBot="1">
      <c r="B1188" s="156"/>
      <c r="C1188" s="111"/>
      <c r="D1188" s="151"/>
      <c r="E1188" s="111"/>
      <c r="F1188" s="111"/>
      <c r="G1188" s="118"/>
      <c r="H1188" s="125"/>
      <c r="I1188" s="147"/>
    </row>
    <row r="1189" spans="2:9" ht="15.75" thickBot="1">
      <c r="B1189" s="161"/>
      <c r="C1189" s="113"/>
      <c r="D1189" s="114"/>
      <c r="E1189" s="113"/>
      <c r="F1189" s="157"/>
      <c r="G1189" s="120"/>
      <c r="H1189" s="127"/>
      <c r="I1189" s="147"/>
    </row>
    <row r="1190" spans="2:9" ht="15.75" thickBot="1">
      <c r="B1190" s="162"/>
      <c r="C1190" s="113"/>
      <c r="D1190" s="114"/>
      <c r="E1190" s="113"/>
      <c r="F1190" s="157"/>
      <c r="G1190" s="120"/>
      <c r="H1190" s="127"/>
      <c r="I1190" s="147"/>
    </row>
    <row r="1191" spans="2:9" ht="15.75" thickBot="1">
      <c r="B1191" s="162"/>
      <c r="C1191" s="113"/>
      <c r="D1191" s="114"/>
      <c r="E1191" s="113"/>
      <c r="F1191" s="157"/>
      <c r="G1191" s="120"/>
      <c r="H1191" s="127"/>
      <c r="I1191" s="147"/>
    </row>
    <row r="1192" spans="2:9" ht="15.75" thickBot="1">
      <c r="B1192" s="163"/>
      <c r="C1192" s="113"/>
      <c r="D1192" s="114"/>
      <c r="E1192" s="113"/>
      <c r="F1192" s="157"/>
      <c r="G1192" s="120"/>
      <c r="H1192" s="127"/>
      <c r="I1192" s="147"/>
    </row>
    <row r="1193" spans="2:9" ht="15.75" thickBot="1">
      <c r="B1193" s="156"/>
      <c r="C1193" s="14"/>
      <c r="D1193" s="15"/>
      <c r="E1193" s="15"/>
      <c r="F1193" s="15"/>
      <c r="G1193" s="158"/>
      <c r="H1193" s="159"/>
      <c r="I1193" s="147"/>
    </row>
    <row r="1194" spans="2:9" ht="15.75" thickBot="1">
      <c r="B1194" s="160"/>
      <c r="C1194" s="15"/>
      <c r="D1194" s="15"/>
      <c r="E1194" s="15"/>
      <c r="F1194" s="15"/>
      <c r="G1194" s="149"/>
      <c r="H1194" s="150"/>
      <c r="I1194" s="147"/>
    </row>
    <row r="1195" spans="2:9" ht="15.75" thickBot="1">
      <c r="B1195" s="151"/>
      <c r="C1195" s="112"/>
      <c r="D1195" s="12"/>
      <c r="E1195" s="11"/>
      <c r="F1195" s="11"/>
      <c r="G1195" s="119"/>
      <c r="H1195" s="126"/>
      <c r="I1195" s="147"/>
    </row>
    <row r="1196" spans="2:9" ht="15.75" thickBot="1">
      <c r="B1196" s="153"/>
      <c r="C1196" s="154"/>
      <c r="D1196" s="155"/>
      <c r="E1196" s="11"/>
      <c r="F1196" s="11"/>
      <c r="G1196" s="119"/>
      <c r="H1196" s="126"/>
      <c r="I1196" s="147"/>
    </row>
    <row r="1197" spans="2:9" ht="15.75" thickBot="1">
      <c r="B1197" s="156"/>
      <c r="C1197" s="111"/>
      <c r="D1197" s="151"/>
      <c r="E1197" s="111"/>
      <c r="F1197" s="111"/>
      <c r="G1197" s="118"/>
      <c r="H1197" s="125"/>
      <c r="I1197" s="147"/>
    </row>
    <row r="1198" spans="2:9" ht="15.75" thickBot="1">
      <c r="B1198" s="161"/>
      <c r="C1198" s="113"/>
      <c r="D1198" s="114"/>
      <c r="E1198" s="113"/>
      <c r="F1198" s="157"/>
      <c r="G1198" s="120"/>
      <c r="H1198" s="127"/>
      <c r="I1198" s="147"/>
    </row>
    <row r="1199" spans="2:9" ht="15.75" thickBot="1">
      <c r="B1199" s="162"/>
      <c r="C1199" s="113"/>
      <c r="D1199" s="114"/>
      <c r="E1199" s="113"/>
      <c r="F1199" s="157"/>
      <c r="G1199" s="120"/>
      <c r="H1199" s="127"/>
      <c r="I1199" s="147"/>
    </row>
    <row r="1200" spans="2:9" ht="15.75" thickBot="1">
      <c r="B1200" s="162"/>
      <c r="C1200" s="113"/>
      <c r="D1200" s="114"/>
      <c r="E1200" s="113"/>
      <c r="F1200" s="157"/>
      <c r="G1200" s="120"/>
      <c r="H1200" s="127"/>
      <c r="I1200" s="147"/>
    </row>
    <row r="1201" spans="2:9" ht="15.75" thickBot="1">
      <c r="B1201" s="162"/>
      <c r="C1201" s="113"/>
      <c r="D1201" s="114"/>
      <c r="E1201" s="113"/>
      <c r="F1201" s="157"/>
      <c r="G1201" s="120"/>
      <c r="H1201" s="127"/>
      <c r="I1201" s="147"/>
    </row>
    <row r="1202" spans="2:9" ht="15.75" thickBot="1">
      <c r="B1202" s="163"/>
      <c r="C1202" s="113"/>
      <c r="D1202" s="114"/>
      <c r="E1202" s="113"/>
      <c r="F1202" s="157"/>
      <c r="G1202" s="120"/>
      <c r="H1202" s="127"/>
      <c r="I1202" s="147"/>
    </row>
    <row r="1203" spans="2:9" ht="15.75" thickBot="1">
      <c r="B1203" s="156"/>
      <c r="C1203" s="14"/>
      <c r="D1203" s="15"/>
      <c r="E1203" s="15"/>
      <c r="F1203" s="15"/>
      <c r="G1203" s="158"/>
      <c r="H1203" s="159"/>
      <c r="I1203" s="147"/>
    </row>
    <row r="1204" spans="2:9" ht="15.75" thickBot="1">
      <c r="B1204" s="160"/>
      <c r="C1204" s="15"/>
      <c r="D1204" s="15"/>
      <c r="E1204" s="15"/>
      <c r="F1204" s="15"/>
      <c r="G1204" s="149"/>
      <c r="H1204" s="150"/>
      <c r="I1204" s="147"/>
    </row>
    <row r="1205" spans="2:9" ht="15.75" thickBot="1">
      <c r="B1205" s="153"/>
      <c r="C1205" s="154"/>
      <c r="D1205" s="155"/>
      <c r="E1205" s="11"/>
      <c r="F1205" s="11"/>
      <c r="G1205" s="119"/>
      <c r="H1205" s="126"/>
      <c r="I1205" s="147"/>
    </row>
    <row r="1206" spans="2:9" ht="15.75" thickBot="1">
      <c r="B1206" s="156"/>
      <c r="C1206" s="111"/>
      <c r="D1206" s="151"/>
      <c r="E1206" s="111"/>
      <c r="F1206" s="111"/>
      <c r="G1206" s="118"/>
      <c r="H1206" s="125"/>
      <c r="I1206" s="147"/>
    </row>
    <row r="1207" spans="2:9" ht="15.75" thickBot="1">
      <c r="B1207" s="161"/>
      <c r="C1207" s="113"/>
      <c r="D1207" s="114"/>
      <c r="E1207" s="113"/>
      <c r="F1207" s="157"/>
      <c r="G1207" s="120"/>
      <c r="H1207" s="127"/>
      <c r="I1207" s="147"/>
    </row>
    <row r="1208" spans="2:9" ht="15.75" thickBot="1">
      <c r="B1208" s="162"/>
      <c r="C1208" s="113"/>
      <c r="D1208" s="114"/>
      <c r="E1208" s="113"/>
      <c r="F1208" s="157"/>
      <c r="G1208" s="120"/>
      <c r="H1208" s="127"/>
      <c r="I1208" s="147"/>
    </row>
    <row r="1209" spans="2:9" ht="15.75" thickBot="1">
      <c r="B1209" s="162"/>
      <c r="C1209" s="113"/>
      <c r="D1209" s="114"/>
      <c r="E1209" s="113"/>
      <c r="F1209" s="157"/>
      <c r="G1209" s="120"/>
      <c r="H1209" s="127"/>
      <c r="I1209" s="147"/>
    </row>
    <row r="1210" spans="2:9" ht="15.75" thickBot="1">
      <c r="B1210" s="162"/>
      <c r="C1210" s="113"/>
      <c r="D1210" s="114"/>
      <c r="E1210" s="113"/>
      <c r="F1210" s="157"/>
      <c r="G1210" s="120"/>
      <c r="H1210" s="127"/>
      <c r="I1210" s="147"/>
    </row>
    <row r="1211" spans="2:9" ht="15.75" thickBot="1">
      <c r="B1211" s="163"/>
      <c r="C1211" s="113"/>
      <c r="D1211" s="114"/>
      <c r="E1211" s="113"/>
      <c r="F1211" s="157"/>
      <c r="G1211" s="120"/>
      <c r="H1211" s="127"/>
      <c r="I1211" s="147"/>
    </row>
    <row r="1212" spans="2:9" ht="15.75" thickBot="1">
      <c r="B1212" s="156"/>
      <c r="C1212" s="14"/>
      <c r="D1212" s="15"/>
      <c r="E1212" s="15"/>
      <c r="F1212" s="15"/>
      <c r="G1212" s="158"/>
      <c r="H1212" s="159"/>
      <c r="I1212" s="147"/>
    </row>
    <row r="1213" spans="2:9" ht="15.75" thickBot="1">
      <c r="B1213" s="160"/>
      <c r="C1213" s="15"/>
      <c r="D1213" s="15"/>
      <c r="E1213" s="15"/>
      <c r="F1213" s="15"/>
      <c r="G1213" s="149"/>
      <c r="H1213" s="150"/>
      <c r="I1213" s="147"/>
    </row>
    <row r="1214" spans="2:9" ht="15.75" thickBot="1">
      <c r="B1214" s="153"/>
      <c r="C1214" s="154"/>
      <c r="D1214" s="155"/>
      <c r="E1214" s="11"/>
      <c r="F1214" s="11"/>
      <c r="G1214" s="119"/>
      <c r="H1214" s="126"/>
      <c r="I1214" s="147"/>
    </row>
    <row r="1215" spans="2:9" ht="15.75" thickBot="1">
      <c r="B1215" s="156"/>
      <c r="C1215" s="111"/>
      <c r="D1215" s="151"/>
      <c r="E1215" s="111"/>
      <c r="F1215" s="111"/>
      <c r="G1215" s="118"/>
      <c r="H1215" s="125"/>
      <c r="I1215" s="147"/>
    </row>
    <row r="1216" spans="2:9" ht="15.75" thickBot="1">
      <c r="B1216" s="161"/>
      <c r="C1216" s="113"/>
      <c r="D1216" s="114"/>
      <c r="E1216" s="113"/>
      <c r="F1216" s="157"/>
      <c r="G1216" s="120"/>
      <c r="H1216" s="127"/>
      <c r="I1216" s="147"/>
    </row>
    <row r="1217" spans="2:9" ht="15.75" thickBot="1">
      <c r="B1217" s="162"/>
      <c r="C1217" s="113"/>
      <c r="D1217" s="114"/>
      <c r="E1217" s="113"/>
      <c r="F1217" s="157"/>
      <c r="G1217" s="120"/>
      <c r="H1217" s="127"/>
      <c r="I1217" s="147"/>
    </row>
    <row r="1218" spans="2:9" ht="15.75" thickBot="1">
      <c r="B1218" s="162"/>
      <c r="C1218" s="113"/>
      <c r="D1218" s="114"/>
      <c r="E1218" s="113"/>
      <c r="F1218" s="157"/>
      <c r="G1218" s="120"/>
      <c r="H1218" s="127"/>
      <c r="I1218" s="147"/>
    </row>
    <row r="1219" spans="2:9" ht="15.75" thickBot="1">
      <c r="B1219" s="162"/>
      <c r="C1219" s="113"/>
      <c r="D1219" s="114"/>
      <c r="E1219" s="113"/>
      <c r="F1219" s="157"/>
      <c r="G1219" s="120"/>
      <c r="H1219" s="127"/>
      <c r="I1219" s="147"/>
    </row>
    <row r="1220" spans="2:9" ht="15.75" thickBot="1">
      <c r="B1220" s="163"/>
      <c r="C1220" s="113"/>
      <c r="D1220" s="114"/>
      <c r="E1220" s="113"/>
      <c r="F1220" s="157"/>
      <c r="G1220" s="120"/>
      <c r="H1220" s="127"/>
      <c r="I1220" s="147"/>
    </row>
    <row r="1221" spans="2:9" ht="15.75" thickBot="1">
      <c r="B1221" s="156"/>
      <c r="C1221" s="14"/>
      <c r="D1221" s="15"/>
      <c r="E1221" s="15"/>
      <c r="F1221" s="15"/>
      <c r="G1221" s="158"/>
      <c r="H1221" s="159"/>
      <c r="I1221" s="147"/>
    </row>
    <row r="1222" spans="2:9" ht="15.75" thickBot="1">
      <c r="B1222" s="160"/>
      <c r="C1222" s="15"/>
      <c r="D1222" s="15"/>
      <c r="E1222" s="15"/>
      <c r="F1222" s="15"/>
      <c r="G1222" s="149"/>
      <c r="H1222" s="150"/>
      <c r="I1222" s="147"/>
    </row>
    <row r="1223" spans="2:9" ht="15.75" thickBot="1">
      <c r="B1223" s="153"/>
      <c r="C1223" s="154"/>
      <c r="D1223" s="155"/>
      <c r="E1223" s="11"/>
      <c r="F1223" s="11"/>
      <c r="G1223" s="119"/>
      <c r="H1223" s="126"/>
      <c r="I1223" s="147"/>
    </row>
    <row r="1224" spans="2:9" ht="15.75" thickBot="1">
      <c r="B1224" s="156"/>
      <c r="C1224" s="111"/>
      <c r="D1224" s="151"/>
      <c r="E1224" s="111"/>
      <c r="F1224" s="111"/>
      <c r="G1224" s="118"/>
      <c r="H1224" s="125"/>
      <c r="I1224" s="147"/>
    </row>
    <row r="1225" spans="2:9" ht="15.75" thickBot="1">
      <c r="B1225" s="161"/>
      <c r="C1225" s="113"/>
      <c r="D1225" s="114"/>
      <c r="E1225" s="113"/>
      <c r="F1225" s="157"/>
      <c r="G1225" s="120"/>
      <c r="H1225" s="127"/>
      <c r="I1225" s="147"/>
    </row>
    <row r="1226" spans="2:9" ht="15.75" thickBot="1">
      <c r="B1226" s="162"/>
      <c r="C1226" s="113"/>
      <c r="D1226" s="114"/>
      <c r="E1226" s="113"/>
      <c r="F1226" s="157"/>
      <c r="G1226" s="120"/>
      <c r="H1226" s="127"/>
      <c r="I1226" s="147"/>
    </row>
    <row r="1227" spans="2:9" ht="15.75" thickBot="1">
      <c r="B1227" s="162"/>
      <c r="C1227" s="113"/>
      <c r="D1227" s="114"/>
      <c r="E1227" s="113"/>
      <c r="F1227" s="157"/>
      <c r="G1227" s="120"/>
      <c r="H1227" s="127"/>
      <c r="I1227" s="147"/>
    </row>
    <row r="1228" spans="2:9" ht="15.75" thickBot="1">
      <c r="B1228" s="162"/>
      <c r="C1228" s="113"/>
      <c r="D1228" s="114"/>
      <c r="E1228" s="113"/>
      <c r="F1228" s="157"/>
      <c r="G1228" s="120"/>
      <c r="H1228" s="127"/>
      <c r="I1228" s="147"/>
    </row>
    <row r="1229" spans="2:9" ht="15.75" thickBot="1">
      <c r="B1229" s="163"/>
      <c r="C1229" s="113"/>
      <c r="D1229" s="114"/>
      <c r="E1229" s="113"/>
      <c r="F1229" s="157"/>
      <c r="G1229" s="120"/>
      <c r="H1229" s="127"/>
      <c r="I1229" s="147"/>
    </row>
    <row r="1230" spans="2:9" ht="15.75" thickBot="1">
      <c r="B1230" s="156"/>
      <c r="C1230" s="14"/>
      <c r="D1230" s="15"/>
      <c r="E1230" s="15"/>
      <c r="F1230" s="15"/>
      <c r="G1230" s="158"/>
      <c r="H1230" s="159"/>
      <c r="I1230" s="147"/>
    </row>
    <row r="1231" spans="2:9" ht="15.75" thickBot="1">
      <c r="B1231" s="160"/>
      <c r="C1231" s="15"/>
      <c r="D1231" s="15"/>
      <c r="E1231" s="15"/>
      <c r="F1231" s="15"/>
      <c r="G1231" s="149"/>
      <c r="H1231" s="150"/>
      <c r="I1231" s="147"/>
    </row>
    <row r="1232" spans="2:9" ht="15.75" thickBot="1">
      <c r="B1232" s="153"/>
      <c r="C1232" s="154"/>
      <c r="D1232" s="155"/>
      <c r="E1232" s="11"/>
      <c r="F1232" s="11"/>
      <c r="G1232" s="119"/>
      <c r="H1232" s="126"/>
      <c r="I1232" s="147"/>
    </row>
    <row r="1233" spans="2:9" ht="15.75" thickBot="1">
      <c r="B1233" s="156"/>
      <c r="C1233" s="111"/>
      <c r="D1233" s="151"/>
      <c r="E1233" s="111"/>
      <c r="F1233" s="111"/>
      <c r="G1233" s="118"/>
      <c r="H1233" s="125"/>
      <c r="I1233" s="147"/>
    </row>
    <row r="1234" spans="2:9" ht="15.75" thickBot="1">
      <c r="B1234" s="161"/>
      <c r="C1234" s="113"/>
      <c r="D1234" s="114"/>
      <c r="E1234" s="113"/>
      <c r="F1234" s="157"/>
      <c r="G1234" s="120"/>
      <c r="H1234" s="127"/>
      <c r="I1234" s="147"/>
    </row>
    <row r="1235" spans="2:9" ht="15.75" thickBot="1">
      <c r="B1235" s="162"/>
      <c r="C1235" s="113"/>
      <c r="D1235" s="114"/>
      <c r="E1235" s="113"/>
      <c r="F1235" s="157"/>
      <c r="G1235" s="120"/>
      <c r="H1235" s="127"/>
      <c r="I1235" s="147"/>
    </row>
    <row r="1236" spans="2:9" ht="15.75" thickBot="1">
      <c r="B1236" s="162"/>
      <c r="C1236" s="113"/>
      <c r="D1236" s="114"/>
      <c r="E1236" s="113"/>
      <c r="F1236" s="157"/>
      <c r="G1236" s="120"/>
      <c r="H1236" s="127"/>
      <c r="I1236" s="147"/>
    </row>
    <row r="1237" spans="2:9" ht="15.75" thickBot="1">
      <c r="B1237" s="162"/>
      <c r="C1237" s="113"/>
      <c r="D1237" s="114"/>
      <c r="E1237" s="113"/>
      <c r="F1237" s="157"/>
      <c r="G1237" s="120"/>
      <c r="H1237" s="127"/>
      <c r="I1237" s="147"/>
    </row>
    <row r="1238" spans="2:9" ht="15.75" thickBot="1">
      <c r="B1238" s="163"/>
      <c r="C1238" s="113"/>
      <c r="D1238" s="114"/>
      <c r="E1238" s="113"/>
      <c r="F1238" s="157"/>
      <c r="G1238" s="120"/>
      <c r="H1238" s="127"/>
      <c r="I1238" s="147"/>
    </row>
    <row r="1239" spans="2:9" ht="15.75" thickBot="1">
      <c r="B1239" s="156"/>
      <c r="C1239" s="14"/>
      <c r="D1239" s="15"/>
      <c r="E1239" s="15"/>
      <c r="F1239" s="15"/>
      <c r="G1239" s="158"/>
      <c r="H1239" s="159"/>
      <c r="I1239" s="147"/>
    </row>
    <row r="1240" spans="2:9" ht="15.75" thickBot="1">
      <c r="B1240" s="160"/>
      <c r="C1240" s="15"/>
      <c r="D1240" s="15"/>
      <c r="E1240" s="15"/>
      <c r="F1240" s="15"/>
      <c r="G1240" s="149"/>
      <c r="H1240" s="150"/>
      <c r="I1240" s="147"/>
    </row>
    <row r="1241" spans="2:9" ht="15.75" thickBot="1">
      <c r="B1241" s="153"/>
      <c r="C1241" s="154"/>
      <c r="D1241" s="155"/>
      <c r="E1241" s="11"/>
      <c r="F1241" s="11"/>
      <c r="G1241" s="119"/>
      <c r="H1241" s="126"/>
      <c r="I1241" s="147"/>
    </row>
    <row r="1242" spans="2:9" ht="15.75" thickBot="1">
      <c r="B1242" s="156"/>
      <c r="C1242" s="111"/>
      <c r="D1242" s="151"/>
      <c r="E1242" s="111"/>
      <c r="F1242" s="111"/>
      <c r="G1242" s="118"/>
      <c r="H1242" s="125"/>
      <c r="I1242" s="147"/>
    </row>
    <row r="1243" spans="2:9" ht="15.75" thickBot="1">
      <c r="B1243" s="161"/>
      <c r="C1243" s="113"/>
      <c r="D1243" s="114"/>
      <c r="E1243" s="113"/>
      <c r="F1243" s="157"/>
      <c r="G1243" s="120"/>
      <c r="H1243" s="127"/>
      <c r="I1243" s="147"/>
    </row>
    <row r="1244" spans="2:9" ht="15.75" thickBot="1">
      <c r="B1244" s="162"/>
      <c r="C1244" s="113"/>
      <c r="D1244" s="114"/>
      <c r="E1244" s="113"/>
      <c r="F1244" s="157"/>
      <c r="G1244" s="120"/>
      <c r="H1244" s="127"/>
      <c r="I1244" s="147"/>
    </row>
    <row r="1245" spans="2:9" ht="15.75" thickBot="1">
      <c r="B1245" s="162"/>
      <c r="C1245" s="113"/>
      <c r="D1245" s="114"/>
      <c r="E1245" s="113"/>
      <c r="F1245" s="157"/>
      <c r="G1245" s="120"/>
      <c r="H1245" s="127"/>
      <c r="I1245" s="147"/>
    </row>
    <row r="1246" spans="2:9" ht="15.75" thickBot="1">
      <c r="B1246" s="162"/>
      <c r="C1246" s="113"/>
      <c r="D1246" s="114"/>
      <c r="E1246" s="113"/>
      <c r="F1246" s="157"/>
      <c r="G1246" s="120"/>
      <c r="H1246" s="127"/>
      <c r="I1246" s="147"/>
    </row>
    <row r="1247" spans="2:9" ht="15.75" thickBot="1">
      <c r="B1247" s="162"/>
      <c r="C1247" s="113"/>
      <c r="D1247" s="114"/>
      <c r="E1247" s="113"/>
      <c r="F1247" s="157"/>
      <c r="G1247" s="120"/>
      <c r="H1247" s="127"/>
      <c r="I1247" s="147"/>
    </row>
    <row r="1248" spans="2:9" ht="15.75" thickBot="1">
      <c r="B1248" s="162"/>
      <c r="C1248" s="113"/>
      <c r="D1248" s="114"/>
      <c r="E1248" s="113"/>
      <c r="F1248" s="157"/>
      <c r="G1248" s="120"/>
      <c r="H1248" s="127"/>
      <c r="I1248" s="147"/>
    </row>
    <row r="1249" spans="2:9" ht="15.75" thickBot="1">
      <c r="B1249" s="162"/>
      <c r="C1249" s="113"/>
      <c r="D1249" s="114"/>
      <c r="E1249" s="113"/>
      <c r="F1249" s="157"/>
      <c r="G1249" s="120"/>
      <c r="H1249" s="127"/>
      <c r="I1249" s="147"/>
    </row>
    <row r="1250" spans="2:9" ht="15.75" thickBot="1">
      <c r="B1250" s="162"/>
      <c r="C1250" s="113"/>
      <c r="D1250" s="114"/>
      <c r="E1250" s="113"/>
      <c r="F1250" s="157"/>
      <c r="G1250" s="120"/>
      <c r="H1250" s="127"/>
      <c r="I1250" s="147"/>
    </row>
    <row r="1251" spans="2:9" ht="15.75" thickBot="1">
      <c r="B1251" s="162"/>
      <c r="C1251" s="113"/>
      <c r="D1251" s="114"/>
      <c r="E1251" s="113"/>
      <c r="F1251" s="157"/>
      <c r="G1251" s="120"/>
      <c r="H1251" s="127"/>
      <c r="I1251" s="147"/>
    </row>
    <row r="1252" spans="2:9" ht="15.75" thickBot="1">
      <c r="B1252" s="162"/>
      <c r="C1252" s="113"/>
      <c r="D1252" s="114"/>
      <c r="E1252" s="113"/>
      <c r="F1252" s="157"/>
      <c r="G1252" s="120"/>
      <c r="H1252" s="127"/>
      <c r="I1252" s="147"/>
    </row>
    <row r="1253" spans="2:9" ht="15.75" thickBot="1">
      <c r="B1253" s="163"/>
      <c r="C1253" s="113"/>
      <c r="D1253" s="114"/>
      <c r="E1253" s="113"/>
      <c r="F1253" s="157"/>
      <c r="G1253" s="120"/>
      <c r="H1253" s="127"/>
      <c r="I1253" s="147"/>
    </row>
    <row r="1254" spans="2:9" ht="15.75" thickBot="1">
      <c r="B1254" s="156"/>
      <c r="C1254" s="14"/>
      <c r="D1254" s="15"/>
      <c r="E1254" s="15"/>
      <c r="F1254" s="15"/>
      <c r="G1254" s="158"/>
      <c r="H1254" s="159"/>
      <c r="I1254" s="147"/>
    </row>
    <row r="1255" spans="2:9" ht="15.75" thickBot="1">
      <c r="B1255" s="160"/>
      <c r="C1255" s="15"/>
      <c r="D1255" s="15"/>
      <c r="E1255" s="15"/>
      <c r="F1255" s="15"/>
      <c r="G1255" s="149"/>
      <c r="H1255" s="150"/>
      <c r="I1255" s="147"/>
    </row>
    <row r="1256" spans="2:9" ht="15.75" thickBot="1">
      <c r="B1256" s="153"/>
      <c r="C1256" s="154"/>
      <c r="D1256" s="155"/>
      <c r="E1256" s="11"/>
      <c r="F1256" s="11"/>
      <c r="G1256" s="119"/>
      <c r="H1256" s="126"/>
      <c r="I1256" s="147"/>
    </row>
    <row r="1257" spans="2:9" ht="15.75" thickBot="1">
      <c r="B1257" s="156"/>
      <c r="C1257" s="111"/>
      <c r="D1257" s="151"/>
      <c r="E1257" s="111"/>
      <c r="F1257" s="111"/>
      <c r="G1257" s="118"/>
      <c r="H1257" s="125"/>
      <c r="I1257" s="147"/>
    </row>
    <row r="1258" spans="2:9" ht="15.75" thickBot="1">
      <c r="B1258" s="161"/>
      <c r="C1258" s="113"/>
      <c r="D1258" s="114"/>
      <c r="E1258" s="113"/>
      <c r="F1258" s="157"/>
      <c r="G1258" s="120"/>
      <c r="H1258" s="127"/>
      <c r="I1258" s="147"/>
    </row>
    <row r="1259" spans="2:9" ht="15.75" thickBot="1">
      <c r="B1259" s="162"/>
      <c r="C1259" s="113"/>
      <c r="D1259" s="114"/>
      <c r="E1259" s="113"/>
      <c r="F1259" s="157"/>
      <c r="G1259" s="120"/>
      <c r="H1259" s="127"/>
      <c r="I1259" s="147"/>
    </row>
    <row r="1260" spans="2:9" ht="15.75" thickBot="1">
      <c r="B1260" s="162"/>
      <c r="C1260" s="113"/>
      <c r="D1260" s="114"/>
      <c r="E1260" s="113"/>
      <c r="F1260" s="157"/>
      <c r="G1260" s="120"/>
      <c r="H1260" s="127"/>
      <c r="I1260" s="147"/>
    </row>
    <row r="1261" spans="2:9" ht="15.75" thickBot="1">
      <c r="B1261" s="162"/>
      <c r="C1261" s="113"/>
      <c r="D1261" s="114"/>
      <c r="E1261" s="113"/>
      <c r="F1261" s="157"/>
      <c r="G1261" s="120"/>
      <c r="H1261" s="127"/>
      <c r="I1261" s="147"/>
    </row>
    <row r="1262" spans="2:9" ht="15.75" thickBot="1">
      <c r="B1262" s="163"/>
      <c r="C1262" s="113"/>
      <c r="D1262" s="114"/>
      <c r="E1262" s="113"/>
      <c r="F1262" s="157"/>
      <c r="G1262" s="120"/>
      <c r="H1262" s="127"/>
      <c r="I1262" s="147"/>
    </row>
    <row r="1263" spans="2:9" ht="15.75" thickBot="1">
      <c r="B1263" s="156"/>
      <c r="C1263" s="14"/>
      <c r="D1263" s="15"/>
      <c r="E1263" s="15"/>
      <c r="F1263" s="15"/>
      <c r="G1263" s="158"/>
      <c r="H1263" s="159"/>
      <c r="I1263" s="147"/>
    </row>
    <row r="1264" spans="2:9" ht="15.75" thickBot="1">
      <c r="B1264" s="160"/>
      <c r="C1264" s="15"/>
      <c r="D1264" s="15"/>
      <c r="E1264" s="15"/>
      <c r="F1264" s="15"/>
      <c r="G1264" s="149"/>
      <c r="H1264" s="150"/>
      <c r="I1264" s="147"/>
    </row>
    <row r="1265" spans="2:9" ht="15.75" thickBot="1">
      <c r="B1265" s="153"/>
      <c r="C1265" s="154"/>
      <c r="D1265" s="155"/>
      <c r="E1265" s="11"/>
      <c r="F1265" s="11"/>
      <c r="G1265" s="119"/>
      <c r="H1265" s="126"/>
      <c r="I1265" s="147"/>
    </row>
    <row r="1266" spans="2:9" ht="15.75" thickBot="1">
      <c r="B1266" s="156"/>
      <c r="C1266" s="111"/>
      <c r="D1266" s="151"/>
      <c r="E1266" s="111"/>
      <c r="F1266" s="111"/>
      <c r="G1266" s="118"/>
      <c r="H1266" s="125"/>
      <c r="I1266" s="147"/>
    </row>
    <row r="1267" spans="2:9" ht="15.75" thickBot="1">
      <c r="B1267" s="161"/>
      <c r="C1267" s="113"/>
      <c r="D1267" s="114"/>
      <c r="E1267" s="113"/>
      <c r="F1267" s="157"/>
      <c r="G1267" s="120"/>
      <c r="H1267" s="127"/>
      <c r="I1267" s="147"/>
    </row>
    <row r="1268" spans="2:9" ht="15.75" thickBot="1">
      <c r="B1268" s="162"/>
      <c r="C1268" s="113"/>
      <c r="D1268" s="114"/>
      <c r="E1268" s="113"/>
      <c r="F1268" s="157"/>
      <c r="G1268" s="120"/>
      <c r="H1268" s="127"/>
      <c r="I1268" s="147"/>
    </row>
    <row r="1269" spans="2:9" ht="15.75" thickBot="1">
      <c r="B1269" s="162"/>
      <c r="C1269" s="113"/>
      <c r="D1269" s="114"/>
      <c r="E1269" s="113"/>
      <c r="F1269" s="157"/>
      <c r="G1269" s="120"/>
      <c r="H1269" s="127"/>
      <c r="I1269" s="147"/>
    </row>
    <row r="1270" spans="2:9" ht="15.75" thickBot="1">
      <c r="B1270" s="162"/>
      <c r="C1270" s="113"/>
      <c r="D1270" s="114"/>
      <c r="E1270" s="113"/>
      <c r="F1270" s="157"/>
      <c r="G1270" s="120"/>
      <c r="H1270" s="127"/>
      <c r="I1270" s="147"/>
    </row>
    <row r="1271" spans="2:9" ht="15.75" thickBot="1">
      <c r="B1271" s="162"/>
      <c r="C1271" s="113"/>
      <c r="D1271" s="114"/>
      <c r="E1271" s="113"/>
      <c r="F1271" s="157"/>
      <c r="G1271" s="120"/>
      <c r="H1271" s="127"/>
      <c r="I1271" s="147"/>
    </row>
    <row r="1272" spans="2:9" ht="15.75" thickBot="1">
      <c r="B1272" s="162"/>
      <c r="C1272" s="113"/>
      <c r="D1272" s="114"/>
      <c r="E1272" s="113"/>
      <c r="F1272" s="157"/>
      <c r="G1272" s="120"/>
      <c r="H1272" s="127"/>
      <c r="I1272" s="147"/>
    </row>
    <row r="1273" spans="2:9" ht="15.75" thickBot="1">
      <c r="B1273" s="162"/>
      <c r="C1273" s="113"/>
      <c r="D1273" s="114"/>
      <c r="E1273" s="113"/>
      <c r="F1273" s="157"/>
      <c r="G1273" s="120"/>
      <c r="H1273" s="127"/>
      <c r="I1273" s="147"/>
    </row>
    <row r="1274" spans="2:9" ht="15.75" thickBot="1">
      <c r="B1274" s="162"/>
      <c r="C1274" s="113"/>
      <c r="D1274" s="114"/>
      <c r="E1274" s="113"/>
      <c r="F1274" s="157"/>
      <c r="G1274" s="120"/>
      <c r="H1274" s="127"/>
      <c r="I1274" s="147"/>
    </row>
    <row r="1275" spans="2:9" ht="15.75" thickBot="1">
      <c r="B1275" s="162"/>
      <c r="C1275" s="113"/>
      <c r="D1275" s="114"/>
      <c r="E1275" s="113"/>
      <c r="F1275" s="157"/>
      <c r="G1275" s="120"/>
      <c r="H1275" s="127"/>
      <c r="I1275" s="147"/>
    </row>
    <row r="1276" spans="2:9" ht="15.75" thickBot="1">
      <c r="B1276" s="162"/>
      <c r="C1276" s="113"/>
      <c r="D1276" s="114"/>
      <c r="E1276" s="113"/>
      <c r="F1276" s="157"/>
      <c r="G1276" s="120"/>
      <c r="H1276" s="127"/>
      <c r="I1276" s="147"/>
    </row>
    <row r="1277" spans="2:9" ht="15.75" thickBot="1">
      <c r="B1277" s="163"/>
      <c r="C1277" s="113"/>
      <c r="D1277" s="114"/>
      <c r="E1277" s="113"/>
      <c r="F1277" s="157"/>
      <c r="G1277" s="120"/>
      <c r="H1277" s="127"/>
      <c r="I1277" s="147"/>
    </row>
    <row r="1278" spans="2:9" ht="15.75" thickBot="1">
      <c r="B1278" s="156"/>
      <c r="C1278" s="14"/>
      <c r="D1278" s="15"/>
      <c r="E1278" s="15"/>
      <c r="F1278" s="15"/>
      <c r="G1278" s="158"/>
      <c r="H1278" s="159"/>
      <c r="I1278" s="147"/>
    </row>
    <row r="1279" spans="2:9" ht="15.75" thickBot="1">
      <c r="B1279" s="160"/>
      <c r="C1279" s="15"/>
      <c r="D1279" s="15"/>
      <c r="E1279" s="15"/>
      <c r="F1279" s="15"/>
      <c r="G1279" s="149"/>
      <c r="H1279" s="150"/>
      <c r="I1279" s="147"/>
    </row>
    <row r="1280" spans="2:9" ht="15.75" thickBot="1">
      <c r="B1280" s="153"/>
      <c r="C1280" s="154"/>
      <c r="D1280" s="155"/>
      <c r="E1280" s="11"/>
      <c r="F1280" s="11"/>
      <c r="G1280" s="119"/>
      <c r="H1280" s="126"/>
      <c r="I1280" s="147"/>
    </row>
    <row r="1281" spans="2:9" ht="15.75" thickBot="1">
      <c r="B1281" s="156"/>
      <c r="C1281" s="111"/>
      <c r="D1281" s="151"/>
      <c r="E1281" s="111"/>
      <c r="F1281" s="111"/>
      <c r="G1281" s="118"/>
      <c r="H1281" s="125"/>
      <c r="I1281" s="147"/>
    </row>
    <row r="1282" spans="2:9" ht="15.75" thickBot="1">
      <c r="B1282" s="161"/>
      <c r="C1282" s="113"/>
      <c r="D1282" s="114"/>
      <c r="E1282" s="113"/>
      <c r="F1282" s="157"/>
      <c r="G1282" s="120"/>
      <c r="H1282" s="127"/>
      <c r="I1282" s="147"/>
    </row>
    <row r="1283" spans="2:9" ht="15.75" thickBot="1">
      <c r="B1283" s="162"/>
      <c r="C1283" s="113"/>
      <c r="D1283" s="114"/>
      <c r="E1283" s="113"/>
      <c r="F1283" s="157"/>
      <c r="G1283" s="120"/>
      <c r="H1283" s="127"/>
      <c r="I1283" s="147"/>
    </row>
    <row r="1284" spans="2:9" ht="15.75" thickBot="1">
      <c r="B1284" s="162"/>
      <c r="C1284" s="113"/>
      <c r="D1284" s="114"/>
      <c r="E1284" s="113"/>
      <c r="F1284" s="157"/>
      <c r="G1284" s="120"/>
      <c r="H1284" s="127"/>
      <c r="I1284" s="147"/>
    </row>
    <row r="1285" spans="2:9" ht="15.75" thickBot="1">
      <c r="B1285" s="163"/>
      <c r="C1285" s="113"/>
      <c r="D1285" s="114"/>
      <c r="E1285" s="113"/>
      <c r="F1285" s="157"/>
      <c r="G1285" s="120"/>
      <c r="H1285" s="127"/>
      <c r="I1285" s="147"/>
    </row>
    <row r="1286" spans="2:9" ht="15.75" thickBot="1">
      <c r="B1286" s="156"/>
      <c r="C1286" s="14"/>
      <c r="D1286" s="15"/>
      <c r="E1286" s="15"/>
      <c r="F1286" s="15"/>
      <c r="G1286" s="158"/>
      <c r="H1286" s="159"/>
      <c r="I1286" s="147"/>
    </row>
    <row r="1287" spans="2:9" ht="15.75" thickBot="1">
      <c r="B1287" s="160"/>
      <c r="C1287" s="15"/>
      <c r="D1287" s="15"/>
      <c r="E1287" s="15"/>
      <c r="F1287" s="15"/>
      <c r="G1287" s="149"/>
      <c r="H1287" s="150"/>
      <c r="I1287" s="147"/>
    </row>
    <row r="1288" spans="2:9" ht="15.75" thickBot="1">
      <c r="B1288" s="153"/>
      <c r="C1288" s="154"/>
      <c r="D1288" s="155"/>
      <c r="E1288" s="11"/>
      <c r="F1288" s="11"/>
      <c r="G1288" s="119"/>
      <c r="H1288" s="126"/>
      <c r="I1288" s="147"/>
    </row>
    <row r="1289" spans="2:9" ht="15.75" thickBot="1">
      <c r="B1289" s="156"/>
      <c r="C1289" s="111"/>
      <c r="D1289" s="151"/>
      <c r="E1289" s="111"/>
      <c r="F1289" s="111"/>
      <c r="G1289" s="118"/>
      <c r="H1289" s="125"/>
      <c r="I1289" s="147"/>
    </row>
    <row r="1290" spans="2:9" ht="15.75" thickBot="1">
      <c r="B1290" s="161"/>
      <c r="C1290" s="113"/>
      <c r="D1290" s="114"/>
      <c r="E1290" s="113"/>
      <c r="F1290" s="157"/>
      <c r="G1290" s="120"/>
      <c r="H1290" s="127"/>
      <c r="I1290" s="147"/>
    </row>
    <row r="1291" spans="2:9" ht="15.75" thickBot="1">
      <c r="B1291" s="162"/>
      <c r="C1291" s="113"/>
      <c r="D1291" s="114"/>
      <c r="E1291" s="113"/>
      <c r="F1291" s="157"/>
      <c r="G1291" s="120"/>
      <c r="H1291" s="127"/>
      <c r="I1291" s="147"/>
    </row>
    <row r="1292" spans="2:9" ht="15.75" thickBot="1">
      <c r="B1292" s="163"/>
      <c r="C1292" s="113"/>
      <c r="D1292" s="114"/>
      <c r="E1292" s="113"/>
      <c r="F1292" s="157"/>
      <c r="G1292" s="120"/>
      <c r="H1292" s="127"/>
      <c r="I1292" s="147"/>
    </row>
    <row r="1293" spans="2:9" ht="15.75" thickBot="1">
      <c r="B1293" s="156"/>
      <c r="C1293" s="14"/>
      <c r="D1293" s="15"/>
      <c r="E1293" s="15"/>
      <c r="F1293" s="15"/>
      <c r="G1293" s="158"/>
      <c r="H1293" s="159"/>
      <c r="I1293" s="147"/>
    </row>
    <row r="1294" spans="2:9" ht="15.75" thickBot="1">
      <c r="B1294" s="160"/>
      <c r="C1294" s="15"/>
      <c r="D1294" s="15"/>
      <c r="E1294" s="15"/>
      <c r="F1294" s="15"/>
      <c r="G1294" s="149"/>
      <c r="H1294" s="150"/>
      <c r="I1294" s="147"/>
    </row>
    <row r="1295" spans="2:9" ht="15.75" thickBot="1">
      <c r="B1295" s="153"/>
      <c r="C1295" s="154"/>
      <c r="D1295" s="155"/>
      <c r="E1295" s="11"/>
      <c r="F1295" s="11"/>
      <c r="G1295" s="119"/>
      <c r="H1295" s="126"/>
      <c r="I1295" s="147"/>
    </row>
    <row r="1296" spans="2:9" ht="15.75" thickBot="1">
      <c r="B1296" s="156"/>
      <c r="C1296" s="111"/>
      <c r="D1296" s="151"/>
      <c r="E1296" s="111"/>
      <c r="F1296" s="111"/>
      <c r="G1296" s="118"/>
      <c r="H1296" s="125"/>
      <c r="I1296" s="147"/>
    </row>
    <row r="1297" spans="2:9" ht="15.75" thickBot="1">
      <c r="B1297" s="161"/>
      <c r="C1297" s="113"/>
      <c r="D1297" s="114"/>
      <c r="E1297" s="113"/>
      <c r="F1297" s="157"/>
      <c r="G1297" s="120"/>
      <c r="H1297" s="127"/>
      <c r="I1297" s="147"/>
    </row>
    <row r="1298" spans="2:9" ht="15.75" thickBot="1">
      <c r="B1298" s="162"/>
      <c r="C1298" s="113"/>
      <c r="D1298" s="114"/>
      <c r="E1298" s="113"/>
      <c r="F1298" s="157"/>
      <c r="G1298" s="120"/>
      <c r="H1298" s="127"/>
      <c r="I1298" s="147"/>
    </row>
    <row r="1299" spans="2:9" ht="15.75" thickBot="1">
      <c r="B1299" s="162"/>
      <c r="C1299" s="113"/>
      <c r="D1299" s="114"/>
      <c r="E1299" s="113"/>
      <c r="F1299" s="157"/>
      <c r="G1299" s="120"/>
      <c r="H1299" s="127"/>
      <c r="I1299" s="147"/>
    </row>
    <row r="1300" spans="2:9" ht="15.75" thickBot="1">
      <c r="B1300" s="163"/>
      <c r="C1300" s="113"/>
      <c r="D1300" s="114"/>
      <c r="E1300" s="113"/>
      <c r="F1300" s="157"/>
      <c r="G1300" s="120"/>
      <c r="H1300" s="127"/>
      <c r="I1300" s="147"/>
    </row>
    <row r="1301" spans="2:9" ht="15.75" thickBot="1">
      <c r="B1301" s="156"/>
      <c r="C1301" s="14"/>
      <c r="D1301" s="15"/>
      <c r="E1301" s="15"/>
      <c r="F1301" s="15"/>
      <c r="G1301" s="158"/>
      <c r="H1301" s="159"/>
      <c r="I1301" s="147"/>
    </row>
    <row r="1302" spans="2:9" ht="15.75" thickBot="1">
      <c r="B1302" s="160"/>
      <c r="C1302" s="15"/>
      <c r="D1302" s="15"/>
      <c r="E1302" s="15"/>
      <c r="F1302" s="15"/>
      <c r="G1302" s="149"/>
      <c r="H1302" s="150"/>
      <c r="I1302" s="147"/>
    </row>
    <row r="1303" spans="2:9" ht="15.75" thickBot="1">
      <c r="B1303" s="153"/>
      <c r="C1303" s="154"/>
      <c r="D1303" s="155"/>
      <c r="E1303" s="11"/>
      <c r="F1303" s="11"/>
      <c r="G1303" s="119"/>
      <c r="H1303" s="126"/>
      <c r="I1303" s="147"/>
    </row>
    <row r="1304" spans="2:9" ht="15.75" thickBot="1">
      <c r="B1304" s="156"/>
      <c r="C1304" s="111"/>
      <c r="D1304" s="151"/>
      <c r="E1304" s="111"/>
      <c r="F1304" s="111"/>
      <c r="G1304" s="118"/>
      <c r="H1304" s="125"/>
      <c r="I1304" s="147"/>
    </row>
    <row r="1305" spans="2:9" ht="15.75" thickBot="1">
      <c r="B1305" s="161"/>
      <c r="C1305" s="113"/>
      <c r="D1305" s="114"/>
      <c r="E1305" s="113"/>
      <c r="F1305" s="157"/>
      <c r="G1305" s="120"/>
      <c r="H1305" s="127"/>
      <c r="I1305" s="147"/>
    </row>
    <row r="1306" spans="2:9" ht="15.75" thickBot="1">
      <c r="B1306" s="162"/>
      <c r="C1306" s="113"/>
      <c r="D1306" s="114"/>
      <c r="E1306" s="113"/>
      <c r="F1306" s="157"/>
      <c r="G1306" s="120"/>
      <c r="H1306" s="127"/>
      <c r="I1306" s="147"/>
    </row>
    <row r="1307" spans="2:9" ht="15.75" thickBot="1">
      <c r="B1307" s="163"/>
      <c r="C1307" s="113"/>
      <c r="D1307" s="114"/>
      <c r="E1307" s="113"/>
      <c r="F1307" s="157"/>
      <c r="G1307" s="120"/>
      <c r="H1307" s="127"/>
      <c r="I1307" s="147"/>
    </row>
    <row r="1308" spans="2:9" ht="15.75" thickBot="1">
      <c r="B1308" s="156"/>
      <c r="C1308" s="14"/>
      <c r="D1308" s="15"/>
      <c r="E1308" s="15"/>
      <c r="F1308" s="15"/>
      <c r="G1308" s="158"/>
      <c r="H1308" s="159"/>
      <c r="I1308" s="147"/>
    </row>
    <row r="1309" spans="2:9" ht="15.75" thickBot="1">
      <c r="B1309" s="160"/>
      <c r="C1309" s="15"/>
      <c r="D1309" s="15"/>
      <c r="E1309" s="15"/>
      <c r="F1309" s="15"/>
      <c r="G1309" s="149"/>
      <c r="H1309" s="150"/>
      <c r="I1309" s="147"/>
    </row>
    <row r="1310" spans="2:9" ht="15.75" thickBot="1">
      <c r="B1310" s="153"/>
      <c r="C1310" s="154"/>
      <c r="D1310" s="155"/>
      <c r="E1310" s="11"/>
      <c r="F1310" s="11"/>
      <c r="G1310" s="119"/>
      <c r="H1310" s="126"/>
      <c r="I1310" s="147"/>
    </row>
    <row r="1311" spans="2:9" ht="15.75" thickBot="1">
      <c r="B1311" s="156"/>
      <c r="C1311" s="111"/>
      <c r="D1311" s="151"/>
      <c r="E1311" s="111"/>
      <c r="F1311" s="111"/>
      <c r="G1311" s="118"/>
      <c r="H1311" s="125"/>
      <c r="I1311" s="147"/>
    </row>
    <row r="1312" spans="2:9" ht="15.75" thickBot="1">
      <c r="B1312" s="161"/>
      <c r="C1312" s="113"/>
      <c r="D1312" s="114"/>
      <c r="E1312" s="113"/>
      <c r="F1312" s="157"/>
      <c r="G1312" s="120"/>
      <c r="H1312" s="127"/>
      <c r="I1312" s="147"/>
    </row>
    <row r="1313" spans="2:9" ht="15.75" thickBot="1">
      <c r="B1313" s="162"/>
      <c r="C1313" s="113"/>
      <c r="D1313" s="114"/>
      <c r="E1313" s="113"/>
      <c r="F1313" s="157"/>
      <c r="G1313" s="120"/>
      <c r="H1313" s="127"/>
      <c r="I1313" s="147"/>
    </row>
    <row r="1314" spans="2:9" ht="15.75" thickBot="1">
      <c r="B1314" s="163"/>
      <c r="C1314" s="113"/>
      <c r="D1314" s="114"/>
      <c r="E1314" s="113"/>
      <c r="F1314" s="157"/>
      <c r="G1314" s="120"/>
      <c r="H1314" s="127"/>
      <c r="I1314" s="147"/>
    </row>
    <row r="1315" spans="2:9" ht="15.75" thickBot="1">
      <c r="B1315" s="156"/>
      <c r="C1315" s="14"/>
      <c r="D1315" s="15"/>
      <c r="E1315" s="15"/>
      <c r="F1315" s="15"/>
      <c r="G1315" s="158"/>
      <c r="H1315" s="159"/>
      <c r="I1315" s="147"/>
    </row>
    <row r="1316" spans="2:9" ht="15.75" thickBot="1">
      <c r="B1316" s="160"/>
      <c r="C1316" s="15"/>
      <c r="D1316" s="15"/>
      <c r="E1316" s="15"/>
      <c r="F1316" s="15"/>
      <c r="G1316" s="149"/>
      <c r="H1316" s="150"/>
      <c r="I1316" s="147"/>
    </row>
    <row r="1317" spans="2:9" ht="15.75" thickBot="1">
      <c r="B1317" s="153"/>
      <c r="C1317" s="154"/>
      <c r="D1317" s="155"/>
      <c r="E1317" s="11"/>
      <c r="F1317" s="11"/>
      <c r="G1317" s="119"/>
      <c r="H1317" s="126"/>
      <c r="I1317" s="147"/>
    </row>
    <row r="1318" spans="2:9" ht="15.75" thickBot="1">
      <c r="B1318" s="156"/>
      <c r="C1318" s="111"/>
      <c r="D1318" s="151"/>
      <c r="E1318" s="111"/>
      <c r="F1318" s="111"/>
      <c r="G1318" s="118"/>
      <c r="H1318" s="125"/>
      <c r="I1318" s="147"/>
    </row>
    <row r="1319" spans="2:9" ht="15.75" thickBot="1">
      <c r="B1319" s="161"/>
      <c r="C1319" s="113"/>
      <c r="D1319" s="114"/>
      <c r="E1319" s="113"/>
      <c r="F1319" s="157"/>
      <c r="G1319" s="120"/>
      <c r="H1319" s="127"/>
      <c r="I1319" s="147"/>
    </row>
    <row r="1320" spans="2:9" ht="15.75" thickBot="1">
      <c r="B1320" s="162"/>
      <c r="C1320" s="113"/>
      <c r="D1320" s="114"/>
      <c r="E1320" s="113"/>
      <c r="F1320" s="157"/>
      <c r="G1320" s="120"/>
      <c r="H1320" s="127"/>
      <c r="I1320" s="147"/>
    </row>
    <row r="1321" spans="2:9" ht="15.75" thickBot="1">
      <c r="B1321" s="162"/>
      <c r="C1321" s="113"/>
      <c r="D1321" s="114"/>
      <c r="E1321" s="113"/>
      <c r="F1321" s="157"/>
      <c r="G1321" s="120"/>
      <c r="H1321" s="127"/>
      <c r="I1321" s="147"/>
    </row>
    <row r="1322" spans="2:9" ht="15.75" thickBot="1">
      <c r="B1322" s="163"/>
      <c r="C1322" s="113"/>
      <c r="D1322" s="114"/>
      <c r="E1322" s="113"/>
      <c r="F1322" s="157"/>
      <c r="G1322" s="120"/>
      <c r="H1322" s="127"/>
      <c r="I1322" s="147"/>
    </row>
    <row r="1323" spans="2:9" ht="15.75" thickBot="1">
      <c r="B1323" s="156"/>
      <c r="C1323" s="14"/>
      <c r="D1323" s="15"/>
      <c r="E1323" s="15"/>
      <c r="F1323" s="15"/>
      <c r="G1323" s="158"/>
      <c r="H1323" s="159"/>
      <c r="I1323" s="147"/>
    </row>
    <row r="1324" spans="2:9" ht="15.75" thickBot="1">
      <c r="B1324" s="160"/>
      <c r="C1324" s="15"/>
      <c r="D1324" s="15"/>
      <c r="E1324" s="15"/>
      <c r="F1324" s="15"/>
      <c r="G1324" s="149"/>
      <c r="H1324" s="150"/>
      <c r="I1324" s="147"/>
    </row>
    <row r="1325" spans="2:9" ht="15.75" thickBot="1">
      <c r="B1325" s="151"/>
      <c r="C1325" s="112"/>
      <c r="D1325" s="12"/>
      <c r="E1325" s="11"/>
      <c r="F1325" s="11"/>
      <c r="G1325" s="119"/>
      <c r="H1325" s="126"/>
      <c r="I1325" s="147"/>
    </row>
    <row r="1326" spans="2:9" ht="15.75" thickBot="1">
      <c r="B1326" s="153"/>
      <c r="C1326" s="154"/>
      <c r="D1326" s="155"/>
      <c r="E1326" s="11"/>
      <c r="F1326" s="11"/>
      <c r="G1326" s="119"/>
      <c r="H1326" s="126"/>
      <c r="I1326" s="147"/>
    </row>
    <row r="1327" spans="2:9" ht="15.75" thickBot="1">
      <c r="B1327" s="156"/>
      <c r="C1327" s="111"/>
      <c r="D1327" s="151"/>
      <c r="E1327" s="111"/>
      <c r="F1327" s="111"/>
      <c r="G1327" s="118"/>
      <c r="H1327" s="125"/>
      <c r="I1327" s="147"/>
    </row>
    <row r="1328" spans="2:9" ht="15.75" thickBot="1">
      <c r="B1328" s="161"/>
      <c r="C1328" s="113"/>
      <c r="D1328" s="114"/>
      <c r="E1328" s="113"/>
      <c r="F1328" s="157"/>
      <c r="G1328" s="120"/>
      <c r="H1328" s="127"/>
      <c r="I1328" s="147"/>
    </row>
    <row r="1329" spans="2:9" ht="15.75" thickBot="1">
      <c r="B1329" s="162"/>
      <c r="C1329" s="113"/>
      <c r="D1329" s="114"/>
      <c r="E1329" s="113"/>
      <c r="F1329" s="157"/>
      <c r="G1329" s="120"/>
      <c r="H1329" s="127"/>
      <c r="I1329" s="147"/>
    </row>
    <row r="1330" spans="2:9" ht="15.75" thickBot="1">
      <c r="B1330" s="162"/>
      <c r="C1330" s="113"/>
      <c r="D1330" s="114"/>
      <c r="E1330" s="113"/>
      <c r="F1330" s="157"/>
      <c r="G1330" s="120"/>
      <c r="H1330" s="127"/>
      <c r="I1330" s="147"/>
    </row>
    <row r="1331" spans="2:9" ht="15.75" thickBot="1">
      <c r="B1331" s="162"/>
      <c r="C1331" s="113"/>
      <c r="D1331" s="114"/>
      <c r="E1331" s="113"/>
      <c r="F1331" s="157"/>
      <c r="G1331" s="120"/>
      <c r="H1331" s="127"/>
      <c r="I1331" s="147"/>
    </row>
    <row r="1332" spans="2:9" ht="15.75" thickBot="1">
      <c r="B1332" s="163"/>
      <c r="C1332" s="113"/>
      <c r="D1332" s="114"/>
      <c r="E1332" s="113"/>
      <c r="F1332" s="157"/>
      <c r="G1332" s="120"/>
      <c r="H1332" s="127"/>
      <c r="I1332" s="147"/>
    </row>
    <row r="1333" spans="2:9" ht="15.75" thickBot="1">
      <c r="B1333" s="156"/>
      <c r="C1333" s="14"/>
      <c r="D1333" s="15"/>
      <c r="E1333" s="15"/>
      <c r="F1333" s="15"/>
      <c r="G1333" s="158"/>
      <c r="H1333" s="159"/>
      <c r="I1333" s="147"/>
    </row>
    <row r="1334" spans="2:9" ht="15.75" thickBot="1">
      <c r="B1334" s="160"/>
      <c r="C1334" s="15"/>
      <c r="D1334" s="15"/>
      <c r="E1334" s="15"/>
      <c r="F1334" s="15"/>
      <c r="G1334" s="149"/>
      <c r="H1334" s="150"/>
      <c r="I1334" s="147"/>
    </row>
    <row r="1335" spans="2:9" ht="15.75" thickBot="1">
      <c r="B1335" s="153"/>
      <c r="C1335" s="154"/>
      <c r="D1335" s="155"/>
      <c r="E1335" s="11"/>
      <c r="F1335" s="11"/>
      <c r="G1335" s="119"/>
      <c r="H1335" s="126"/>
      <c r="I1335" s="147"/>
    </row>
    <row r="1336" spans="2:9" ht="15.75" thickBot="1">
      <c r="B1336" s="156"/>
      <c r="C1336" s="111"/>
      <c r="D1336" s="151"/>
      <c r="E1336" s="111"/>
      <c r="F1336" s="111"/>
      <c r="G1336" s="118"/>
      <c r="H1336" s="125"/>
      <c r="I1336" s="147"/>
    </row>
    <row r="1337" spans="2:9" ht="15.75" thickBot="1">
      <c r="B1337" s="161"/>
      <c r="C1337" s="113"/>
      <c r="D1337" s="114"/>
      <c r="E1337" s="113"/>
      <c r="F1337" s="157"/>
      <c r="G1337" s="120"/>
      <c r="H1337" s="127"/>
      <c r="I1337" s="147"/>
    </row>
    <row r="1338" spans="2:9" ht="15.75" thickBot="1">
      <c r="B1338" s="162"/>
      <c r="C1338" s="113"/>
      <c r="D1338" s="114"/>
      <c r="E1338" s="113"/>
      <c r="F1338" s="157"/>
      <c r="G1338" s="120"/>
      <c r="H1338" s="127"/>
      <c r="I1338" s="147"/>
    </row>
    <row r="1339" spans="2:9" ht="15.75" thickBot="1">
      <c r="B1339" s="162"/>
      <c r="C1339" s="113"/>
      <c r="D1339" s="114"/>
      <c r="E1339" s="113"/>
      <c r="F1339" s="157"/>
      <c r="G1339" s="120"/>
      <c r="H1339" s="127"/>
      <c r="I1339" s="147"/>
    </row>
    <row r="1340" spans="2:9" ht="15.75" thickBot="1">
      <c r="B1340" s="162"/>
      <c r="C1340" s="113"/>
      <c r="D1340" s="114"/>
      <c r="E1340" s="113"/>
      <c r="F1340" s="157"/>
      <c r="G1340" s="120"/>
      <c r="H1340" s="127"/>
      <c r="I1340" s="147"/>
    </row>
    <row r="1341" spans="2:9" ht="15.75" thickBot="1">
      <c r="B1341" s="163"/>
      <c r="C1341" s="113"/>
      <c r="D1341" s="114"/>
      <c r="E1341" s="113"/>
      <c r="F1341" s="157"/>
      <c r="G1341" s="120"/>
      <c r="H1341" s="127"/>
      <c r="I1341" s="147"/>
    </row>
    <row r="1342" spans="2:9" ht="15.75" thickBot="1">
      <c r="B1342" s="156"/>
      <c r="C1342" s="14"/>
      <c r="D1342" s="15"/>
      <c r="E1342" s="15"/>
      <c r="F1342" s="15"/>
      <c r="G1342" s="158"/>
      <c r="H1342" s="159"/>
      <c r="I1342" s="147"/>
    </row>
    <row r="1343" spans="2:9" ht="15.75" thickBot="1">
      <c r="B1343" s="160"/>
      <c r="C1343" s="15"/>
      <c r="D1343" s="15"/>
      <c r="E1343" s="15"/>
      <c r="F1343" s="15"/>
      <c r="G1343" s="149"/>
      <c r="H1343" s="150"/>
      <c r="I1343" s="147"/>
    </row>
    <row r="1344" spans="2:9" ht="15.75" thickBot="1">
      <c r="B1344" s="153"/>
      <c r="C1344" s="154"/>
      <c r="D1344" s="155"/>
      <c r="E1344" s="11"/>
      <c r="F1344" s="11"/>
      <c r="G1344" s="119"/>
      <c r="H1344" s="126"/>
      <c r="I1344" s="147"/>
    </row>
    <row r="1345" spans="2:9" ht="15.75" thickBot="1">
      <c r="B1345" s="156"/>
      <c r="C1345" s="111"/>
      <c r="D1345" s="151"/>
      <c r="E1345" s="111"/>
      <c r="F1345" s="111"/>
      <c r="G1345" s="118"/>
      <c r="H1345" s="125"/>
      <c r="I1345" s="147"/>
    </row>
    <row r="1346" spans="2:9" ht="15.75" thickBot="1">
      <c r="B1346" s="161"/>
      <c r="C1346" s="113"/>
      <c r="D1346" s="114"/>
      <c r="E1346" s="113"/>
      <c r="F1346" s="157"/>
      <c r="G1346" s="120"/>
      <c r="H1346" s="127"/>
      <c r="I1346" s="147"/>
    </row>
    <row r="1347" spans="2:9" ht="15.75" thickBot="1">
      <c r="B1347" s="162"/>
      <c r="C1347" s="113"/>
      <c r="D1347" s="114"/>
      <c r="E1347" s="113"/>
      <c r="F1347" s="157"/>
      <c r="G1347" s="120"/>
      <c r="H1347" s="127"/>
      <c r="I1347" s="147"/>
    </row>
    <row r="1348" spans="2:9" ht="15.75" thickBot="1">
      <c r="B1348" s="162"/>
      <c r="C1348" s="113"/>
      <c r="D1348" s="114"/>
      <c r="E1348" s="113"/>
      <c r="F1348" s="157"/>
      <c r="G1348" s="120"/>
      <c r="H1348" s="127"/>
      <c r="I1348" s="147"/>
    </row>
    <row r="1349" spans="2:9" ht="15.75" thickBot="1">
      <c r="B1349" s="162"/>
      <c r="C1349" s="113"/>
      <c r="D1349" s="114"/>
      <c r="E1349" s="113"/>
      <c r="F1349" s="157"/>
      <c r="G1349" s="120"/>
      <c r="H1349" s="127"/>
      <c r="I1349" s="147"/>
    </row>
    <row r="1350" spans="2:9" ht="15.75" thickBot="1">
      <c r="B1350" s="162"/>
      <c r="C1350" s="113"/>
      <c r="D1350" s="114"/>
      <c r="E1350" s="113"/>
      <c r="F1350" s="157"/>
      <c r="G1350" s="120"/>
      <c r="H1350" s="127"/>
      <c r="I1350" s="147"/>
    </row>
    <row r="1351" spans="2:9" ht="15.75" thickBot="1">
      <c r="B1351" s="163"/>
      <c r="C1351" s="113"/>
      <c r="D1351" s="114"/>
      <c r="E1351" s="113"/>
      <c r="F1351" s="157"/>
      <c r="G1351" s="120"/>
      <c r="H1351" s="127"/>
      <c r="I1351" s="147"/>
    </row>
    <row r="1352" spans="2:9" ht="15.75" thickBot="1">
      <c r="B1352" s="156"/>
      <c r="C1352" s="14"/>
      <c r="D1352" s="15"/>
      <c r="E1352" s="15"/>
      <c r="F1352" s="15"/>
      <c r="G1352" s="158"/>
      <c r="H1352" s="159"/>
      <c r="I1352" s="147"/>
    </row>
    <row r="1353" spans="2:9" ht="15.75" thickBot="1">
      <c r="B1353" s="160"/>
      <c r="C1353" s="15"/>
      <c r="D1353" s="15"/>
      <c r="E1353" s="15"/>
      <c r="F1353" s="15"/>
      <c r="G1353" s="149"/>
      <c r="H1353" s="150"/>
      <c r="I1353" s="147"/>
    </row>
    <row r="1354" spans="2:9" ht="15.75" thickBot="1">
      <c r="B1354" s="151"/>
      <c r="C1354" s="112"/>
      <c r="D1354" s="12"/>
      <c r="E1354" s="11"/>
      <c r="F1354" s="11"/>
      <c r="G1354" s="119"/>
      <c r="H1354" s="126"/>
      <c r="I1354" s="147"/>
    </row>
    <row r="1355" spans="2:9" ht="15.75" thickBot="1">
      <c r="B1355" s="153"/>
      <c r="C1355" s="154"/>
      <c r="D1355" s="155"/>
      <c r="E1355" s="11"/>
      <c r="F1355" s="11"/>
      <c r="G1355" s="119"/>
      <c r="H1355" s="126"/>
      <c r="I1355" s="147"/>
    </row>
    <row r="1356" spans="2:9" ht="15.75" thickBot="1">
      <c r="B1356" s="156"/>
      <c r="C1356" s="111"/>
      <c r="D1356" s="151"/>
      <c r="E1356" s="111"/>
      <c r="F1356" s="111"/>
      <c r="G1356" s="118"/>
      <c r="H1356" s="125"/>
      <c r="I1356" s="147"/>
    </row>
    <row r="1357" spans="2:9" ht="15.75" thickBot="1">
      <c r="B1357" s="161"/>
      <c r="C1357" s="113"/>
      <c r="D1357" s="114"/>
      <c r="E1357" s="113"/>
      <c r="F1357" s="157"/>
      <c r="G1357" s="120"/>
      <c r="H1357" s="127"/>
      <c r="I1357" s="147"/>
    </row>
    <row r="1358" spans="2:9" ht="15.75" thickBot="1">
      <c r="B1358" s="162"/>
      <c r="C1358" s="113"/>
      <c r="D1358" s="114"/>
      <c r="E1358" s="113"/>
      <c r="F1358" s="157"/>
      <c r="G1358" s="120"/>
      <c r="H1358" s="127"/>
      <c r="I1358" s="147"/>
    </row>
    <row r="1359" spans="2:9" ht="15.75" thickBot="1">
      <c r="B1359" s="162"/>
      <c r="C1359" s="113"/>
      <c r="D1359" s="114"/>
      <c r="E1359" s="113"/>
      <c r="F1359" s="157"/>
      <c r="G1359" s="120"/>
      <c r="H1359" s="127"/>
      <c r="I1359" s="147"/>
    </row>
    <row r="1360" spans="2:9" ht="15.75" thickBot="1">
      <c r="B1360" s="162"/>
      <c r="C1360" s="113"/>
      <c r="D1360" s="114"/>
      <c r="E1360" s="113"/>
      <c r="F1360" s="157"/>
      <c r="G1360" s="120"/>
      <c r="H1360" s="127"/>
      <c r="I1360" s="147"/>
    </row>
    <row r="1361" spans="2:9" ht="15.75" thickBot="1">
      <c r="B1361" s="162"/>
      <c r="C1361" s="113"/>
      <c r="D1361" s="114"/>
      <c r="E1361" s="113"/>
      <c r="F1361" s="157"/>
      <c r="G1361" s="120"/>
      <c r="H1361" s="127"/>
      <c r="I1361" s="147"/>
    </row>
    <row r="1362" spans="2:9" ht="15.75" thickBot="1">
      <c r="B1362" s="163"/>
      <c r="C1362" s="113"/>
      <c r="D1362" s="114"/>
      <c r="E1362" s="113"/>
      <c r="F1362" s="157"/>
      <c r="G1362" s="120"/>
      <c r="H1362" s="127"/>
      <c r="I1362" s="147"/>
    </row>
    <row r="1363" spans="2:9" ht="15.75" thickBot="1">
      <c r="B1363" s="156"/>
      <c r="C1363" s="14"/>
      <c r="D1363" s="15"/>
      <c r="E1363" s="15"/>
      <c r="F1363" s="15"/>
      <c r="G1363" s="158"/>
      <c r="H1363" s="159"/>
      <c r="I1363" s="147"/>
    </row>
    <row r="1364" spans="2:9" ht="15.75" thickBot="1">
      <c r="B1364" s="160"/>
      <c r="C1364" s="15"/>
      <c r="D1364" s="15"/>
      <c r="E1364" s="15"/>
      <c r="F1364" s="15"/>
      <c r="G1364" s="149"/>
      <c r="H1364" s="150"/>
      <c r="I1364" s="147"/>
    </row>
    <row r="1365" spans="2:9" ht="15.75" thickBot="1">
      <c r="B1365" s="153"/>
      <c r="C1365" s="154"/>
      <c r="D1365" s="155"/>
      <c r="E1365" s="11"/>
      <c r="F1365" s="11"/>
      <c r="G1365" s="119"/>
      <c r="H1365" s="126"/>
      <c r="I1365" s="147"/>
    </row>
    <row r="1366" spans="2:9" ht="15.75" thickBot="1">
      <c r="B1366" s="156"/>
      <c r="C1366" s="111"/>
      <c r="D1366" s="151"/>
      <c r="E1366" s="111"/>
      <c r="F1366" s="111"/>
      <c r="G1366" s="118"/>
      <c r="H1366" s="125"/>
      <c r="I1366" s="147"/>
    </row>
    <row r="1367" spans="2:9" ht="15.75" thickBot="1">
      <c r="B1367" s="161"/>
      <c r="C1367" s="113"/>
      <c r="D1367" s="114"/>
      <c r="E1367" s="113"/>
      <c r="F1367" s="157"/>
      <c r="G1367" s="120"/>
      <c r="H1367" s="127"/>
      <c r="I1367" s="147"/>
    </row>
    <row r="1368" spans="2:9" ht="15.75" thickBot="1">
      <c r="B1368" s="162"/>
      <c r="C1368" s="113"/>
      <c r="D1368" s="114"/>
      <c r="E1368" s="113"/>
      <c r="F1368" s="157"/>
      <c r="G1368" s="120"/>
      <c r="H1368" s="127"/>
      <c r="I1368" s="147"/>
    </row>
    <row r="1369" spans="2:9" ht="15.75" thickBot="1">
      <c r="B1369" s="163"/>
      <c r="C1369" s="113"/>
      <c r="D1369" s="114"/>
      <c r="E1369" s="113"/>
      <c r="F1369" s="157"/>
      <c r="G1369" s="120"/>
      <c r="H1369" s="127"/>
      <c r="I1369" s="147"/>
    </row>
    <row r="1370" spans="2:9" ht="15.75" thickBot="1">
      <c r="B1370" s="156"/>
      <c r="C1370" s="14"/>
      <c r="D1370" s="15"/>
      <c r="E1370" s="15"/>
      <c r="F1370" s="15"/>
      <c r="G1370" s="158"/>
      <c r="H1370" s="159"/>
      <c r="I1370" s="147"/>
    </row>
    <row r="1371" spans="2:9" ht="15.75" thickBot="1">
      <c r="B1371" s="160"/>
      <c r="C1371" s="15"/>
      <c r="D1371" s="15"/>
      <c r="E1371" s="15"/>
      <c r="F1371" s="15"/>
      <c r="G1371" s="149"/>
      <c r="H1371" s="150"/>
      <c r="I1371" s="147"/>
    </row>
    <row r="1372" spans="2:9" ht="15.75" thickBot="1">
      <c r="B1372" s="151"/>
      <c r="C1372" s="112"/>
      <c r="D1372" s="12"/>
      <c r="E1372" s="11"/>
      <c r="F1372" s="11"/>
      <c r="G1372" s="119"/>
      <c r="H1372" s="126"/>
      <c r="I1372" s="147"/>
    </row>
    <row r="1373" spans="2:9" ht="15.75" thickBot="1">
      <c r="B1373" s="153"/>
      <c r="C1373" s="154"/>
      <c r="D1373" s="155"/>
      <c r="E1373" s="11"/>
      <c r="F1373" s="11"/>
      <c r="G1373" s="119"/>
      <c r="H1373" s="126"/>
      <c r="I1373" s="147"/>
    </row>
    <row r="1374" spans="2:9" ht="15.75" thickBot="1">
      <c r="B1374" s="156"/>
      <c r="C1374" s="111"/>
      <c r="D1374" s="151"/>
      <c r="E1374" s="111"/>
      <c r="F1374" s="111"/>
      <c r="G1374" s="118"/>
      <c r="H1374" s="125"/>
      <c r="I1374" s="147"/>
    </row>
    <row r="1375" spans="2:9" ht="15.75" thickBot="1">
      <c r="B1375" s="156"/>
      <c r="C1375" s="113"/>
      <c r="D1375" s="114"/>
      <c r="E1375" s="113"/>
      <c r="F1375" s="157"/>
      <c r="G1375" s="120"/>
      <c r="H1375" s="127"/>
      <c r="I1375" s="147"/>
    </row>
    <row r="1376" spans="2:9" ht="15.75" thickBot="1">
      <c r="B1376" s="156"/>
      <c r="C1376" s="14"/>
      <c r="D1376" s="15"/>
      <c r="E1376" s="15"/>
      <c r="F1376" s="15"/>
      <c r="G1376" s="158"/>
      <c r="H1376" s="159"/>
      <c r="I1376" s="147"/>
    </row>
    <row r="1377" spans="2:9" ht="15.75" thickBot="1">
      <c r="B1377" s="160"/>
      <c r="C1377" s="15"/>
      <c r="D1377" s="15"/>
      <c r="E1377" s="15"/>
      <c r="F1377" s="15"/>
      <c r="G1377" s="149"/>
      <c r="H1377" s="150"/>
      <c r="I1377" s="147"/>
    </row>
    <row r="1378" spans="2:9" ht="15.75" thickBot="1">
      <c r="B1378" s="153"/>
      <c r="C1378" s="154"/>
      <c r="D1378" s="155"/>
      <c r="E1378" s="11"/>
      <c r="F1378" s="11"/>
      <c r="G1378" s="119"/>
      <c r="H1378" s="126"/>
      <c r="I1378" s="147"/>
    </row>
    <row r="1379" spans="2:9" ht="15.75" thickBot="1">
      <c r="B1379" s="156"/>
      <c r="C1379" s="111"/>
      <c r="D1379" s="151"/>
      <c r="E1379" s="111"/>
      <c r="F1379" s="111"/>
      <c r="G1379" s="118"/>
      <c r="H1379" s="125"/>
      <c r="I1379" s="147"/>
    </row>
    <row r="1380" spans="2:9" ht="15.75" thickBot="1">
      <c r="B1380" s="161"/>
      <c r="C1380" s="113"/>
      <c r="D1380" s="114"/>
      <c r="E1380" s="113"/>
      <c r="F1380" s="157"/>
      <c r="G1380" s="120"/>
      <c r="H1380" s="127"/>
      <c r="I1380" s="147"/>
    </row>
    <row r="1381" spans="2:9" ht="15.75" thickBot="1">
      <c r="B1381" s="162"/>
      <c r="C1381" s="113"/>
      <c r="D1381" s="114"/>
      <c r="E1381" s="113"/>
      <c r="F1381" s="157"/>
      <c r="G1381" s="120"/>
      <c r="H1381" s="127"/>
      <c r="I1381" s="147"/>
    </row>
    <row r="1382" spans="2:9" ht="15.75" thickBot="1">
      <c r="B1382" s="162"/>
      <c r="C1382" s="113"/>
      <c r="D1382" s="114"/>
      <c r="E1382" s="113"/>
      <c r="F1382" s="157"/>
      <c r="G1382" s="120"/>
      <c r="H1382" s="127"/>
      <c r="I1382" s="147"/>
    </row>
    <row r="1383" spans="2:9" ht="15.75" thickBot="1">
      <c r="B1383" s="162"/>
      <c r="C1383" s="113"/>
      <c r="D1383" s="114"/>
      <c r="E1383" s="113"/>
      <c r="F1383" s="157"/>
      <c r="G1383" s="120"/>
      <c r="H1383" s="127"/>
      <c r="I1383" s="147"/>
    </row>
    <row r="1384" spans="2:9" ht="15.75" thickBot="1">
      <c r="B1384" s="163"/>
      <c r="C1384" s="113"/>
      <c r="D1384" s="114"/>
      <c r="E1384" s="113"/>
      <c r="F1384" s="157"/>
      <c r="G1384" s="120"/>
      <c r="H1384" s="127"/>
      <c r="I1384" s="147"/>
    </row>
    <row r="1385" spans="2:9" ht="15.75" thickBot="1">
      <c r="B1385" s="156"/>
      <c r="C1385" s="14"/>
      <c r="D1385" s="15"/>
      <c r="E1385" s="15"/>
      <c r="F1385" s="15"/>
      <c r="G1385" s="158"/>
      <c r="H1385" s="159"/>
      <c r="I1385" s="147"/>
    </row>
    <row r="1386" spans="2:9" ht="15.75" thickBot="1">
      <c r="B1386" s="160"/>
      <c r="C1386" s="15"/>
      <c r="D1386" s="15"/>
      <c r="E1386" s="15"/>
      <c r="F1386" s="15"/>
      <c r="G1386" s="149"/>
      <c r="H1386" s="150"/>
      <c r="I1386" s="147"/>
    </row>
    <row r="1387" spans="2:9" ht="15.75" thickBot="1">
      <c r="B1387" s="151"/>
      <c r="C1387" s="112"/>
      <c r="D1387" s="12"/>
      <c r="E1387" s="11"/>
      <c r="F1387" s="11"/>
      <c r="G1387" s="119"/>
      <c r="H1387" s="126"/>
      <c r="I1387" s="147"/>
    </row>
    <row r="1388" spans="2:9" ht="15.75" thickBot="1">
      <c r="B1388" s="153"/>
      <c r="C1388" s="154"/>
      <c r="D1388" s="155"/>
      <c r="E1388" s="11"/>
      <c r="F1388" s="11"/>
      <c r="G1388" s="119"/>
      <c r="H1388" s="126"/>
      <c r="I1388" s="147"/>
    </row>
    <row r="1389" spans="2:9" ht="15.75" thickBot="1">
      <c r="B1389" s="156"/>
      <c r="C1389" s="111"/>
      <c r="D1389" s="151"/>
      <c r="E1389" s="111"/>
      <c r="F1389" s="111"/>
      <c r="G1389" s="118"/>
      <c r="H1389" s="125"/>
      <c r="I1389" s="147"/>
    </row>
    <row r="1390" spans="2:9" ht="15.75" thickBot="1">
      <c r="B1390" s="161"/>
      <c r="C1390" s="113"/>
      <c r="D1390" s="114"/>
      <c r="E1390" s="113"/>
      <c r="F1390" s="157"/>
      <c r="G1390" s="120"/>
      <c r="H1390" s="127"/>
      <c r="I1390" s="147"/>
    </row>
    <row r="1391" spans="2:9" ht="15.75" thickBot="1">
      <c r="B1391" s="162"/>
      <c r="C1391" s="113"/>
      <c r="D1391" s="114"/>
      <c r="E1391" s="113"/>
      <c r="F1391" s="157"/>
      <c r="G1391" s="120"/>
      <c r="H1391" s="127"/>
      <c r="I1391" s="147"/>
    </row>
    <row r="1392" spans="2:9" ht="15.75" thickBot="1">
      <c r="B1392" s="163"/>
      <c r="C1392" s="113"/>
      <c r="D1392" s="114"/>
      <c r="E1392" s="113"/>
      <c r="F1392" s="157"/>
      <c r="G1392" s="120"/>
      <c r="H1392" s="127"/>
      <c r="I1392" s="147"/>
    </row>
    <row r="1393" spans="2:9" ht="15.75" thickBot="1">
      <c r="B1393" s="156"/>
      <c r="C1393" s="14"/>
      <c r="D1393" s="15"/>
      <c r="E1393" s="15"/>
      <c r="F1393" s="15"/>
      <c r="G1393" s="158"/>
      <c r="H1393" s="159"/>
      <c r="I1393" s="147"/>
    </row>
    <row r="1394" spans="2:9" ht="15.75" thickBot="1">
      <c r="B1394" s="160"/>
      <c r="C1394" s="15"/>
      <c r="D1394" s="15"/>
      <c r="E1394" s="15"/>
      <c r="F1394" s="15"/>
      <c r="G1394" s="149"/>
      <c r="H1394" s="150"/>
      <c r="I1394" s="147"/>
    </row>
    <row r="1395" spans="2:9" ht="15.75" thickBot="1">
      <c r="B1395" s="153"/>
      <c r="C1395" s="154"/>
      <c r="D1395" s="155"/>
      <c r="E1395" s="11"/>
      <c r="F1395" s="11"/>
      <c r="G1395" s="119"/>
      <c r="H1395" s="126"/>
      <c r="I1395" s="147"/>
    </row>
    <row r="1396" spans="2:9" ht="15.75" thickBot="1">
      <c r="B1396" s="156"/>
      <c r="C1396" s="111"/>
      <c r="D1396" s="151"/>
      <c r="E1396" s="111"/>
      <c r="F1396" s="111"/>
      <c r="G1396" s="118"/>
      <c r="H1396" s="125"/>
      <c r="I1396" s="147"/>
    </row>
    <row r="1397" spans="2:9" ht="15.75" thickBot="1">
      <c r="B1397" s="161"/>
      <c r="C1397" s="113"/>
      <c r="D1397" s="114"/>
      <c r="E1397" s="113"/>
      <c r="F1397" s="157"/>
      <c r="G1397" s="120"/>
      <c r="H1397" s="127"/>
      <c r="I1397" s="147"/>
    </row>
    <row r="1398" spans="2:9" ht="15.75" thickBot="1">
      <c r="B1398" s="162"/>
      <c r="C1398" s="113"/>
      <c r="D1398" s="114"/>
      <c r="E1398" s="113"/>
      <c r="F1398" s="157"/>
      <c r="G1398" s="120"/>
      <c r="H1398" s="127"/>
      <c r="I1398" s="147"/>
    </row>
    <row r="1399" spans="2:9" ht="15.75" thickBot="1">
      <c r="B1399" s="163"/>
      <c r="C1399" s="113"/>
      <c r="D1399" s="114"/>
      <c r="E1399" s="113"/>
      <c r="F1399" s="157"/>
      <c r="G1399" s="120"/>
      <c r="H1399" s="127"/>
      <c r="I1399" s="147"/>
    </row>
    <row r="1400" spans="2:9" ht="15.75" thickBot="1">
      <c r="B1400" s="156"/>
      <c r="C1400" s="14"/>
      <c r="D1400" s="15"/>
      <c r="E1400" s="15"/>
      <c r="F1400" s="15"/>
      <c r="G1400" s="158"/>
      <c r="H1400" s="159"/>
      <c r="I1400" s="147"/>
    </row>
    <row r="1401" spans="2:9" ht="15.75" thickBot="1">
      <c r="B1401" s="160"/>
      <c r="C1401" s="15"/>
      <c r="D1401" s="15"/>
      <c r="E1401" s="15"/>
      <c r="F1401" s="15"/>
      <c r="G1401" s="149"/>
      <c r="H1401" s="150"/>
      <c r="I1401" s="147"/>
    </row>
    <row r="1402" spans="2:9" ht="15.75" thickBot="1">
      <c r="B1402" s="153"/>
      <c r="C1402" s="154"/>
      <c r="D1402" s="155"/>
      <c r="E1402" s="11"/>
      <c r="F1402" s="11"/>
      <c r="G1402" s="119"/>
      <c r="H1402" s="126"/>
      <c r="I1402" s="147"/>
    </row>
    <row r="1403" spans="2:9" ht="15.75" thickBot="1">
      <c r="B1403" s="156"/>
      <c r="C1403" s="111"/>
      <c r="D1403" s="151"/>
      <c r="E1403" s="111"/>
      <c r="F1403" s="111"/>
      <c r="G1403" s="118"/>
      <c r="H1403" s="125"/>
      <c r="I1403" s="147"/>
    </row>
    <row r="1404" spans="2:9" ht="15.75" thickBot="1">
      <c r="B1404" s="161"/>
      <c r="C1404" s="113"/>
      <c r="D1404" s="114"/>
      <c r="E1404" s="113"/>
      <c r="F1404" s="157"/>
      <c r="G1404" s="120"/>
      <c r="H1404" s="127"/>
      <c r="I1404" s="147"/>
    </row>
    <row r="1405" spans="2:9" ht="15.75" thickBot="1">
      <c r="B1405" s="162"/>
      <c r="C1405" s="113"/>
      <c r="D1405" s="114"/>
      <c r="E1405" s="113"/>
      <c r="F1405" s="157"/>
      <c r="G1405" s="120"/>
      <c r="H1405" s="127"/>
      <c r="I1405" s="147"/>
    </row>
    <row r="1406" spans="2:9" ht="15.75" thickBot="1">
      <c r="B1406" s="162"/>
      <c r="C1406" s="113"/>
      <c r="D1406" s="114"/>
      <c r="E1406" s="113"/>
      <c r="F1406" s="157"/>
      <c r="G1406" s="120"/>
      <c r="H1406" s="127"/>
      <c r="I1406" s="147"/>
    </row>
    <row r="1407" spans="2:9" ht="15.75" thickBot="1">
      <c r="B1407" s="162"/>
      <c r="C1407" s="113"/>
      <c r="D1407" s="114"/>
      <c r="E1407" s="113"/>
      <c r="F1407" s="157"/>
      <c r="G1407" s="120"/>
      <c r="H1407" s="127"/>
      <c r="I1407" s="147"/>
    </row>
    <row r="1408" spans="2:9" ht="15.75" thickBot="1">
      <c r="B1408" s="163"/>
      <c r="C1408" s="113"/>
      <c r="D1408" s="114"/>
      <c r="E1408" s="113"/>
      <c r="F1408" s="157"/>
      <c r="G1408" s="120"/>
      <c r="H1408" s="127"/>
      <c r="I1408" s="147"/>
    </row>
    <row r="1409" spans="2:9" ht="15.75" thickBot="1">
      <c r="B1409" s="156"/>
      <c r="C1409" s="14"/>
      <c r="D1409" s="15"/>
      <c r="E1409" s="15"/>
      <c r="F1409" s="15"/>
      <c r="G1409" s="158"/>
      <c r="H1409" s="159"/>
      <c r="I1409" s="147"/>
    </row>
    <row r="1410" spans="2:9" ht="15.75" thickBot="1">
      <c r="B1410" s="160"/>
      <c r="C1410" s="15"/>
      <c r="D1410" s="15"/>
      <c r="E1410" s="15"/>
      <c r="F1410" s="15"/>
      <c r="G1410" s="149"/>
      <c r="H1410" s="150"/>
      <c r="I1410" s="147"/>
    </row>
    <row r="1411" spans="2:9" ht="15.75" thickBot="1">
      <c r="B1411" s="153"/>
      <c r="C1411" s="154"/>
      <c r="D1411" s="155"/>
      <c r="E1411" s="11"/>
      <c r="F1411" s="11"/>
      <c r="G1411" s="119"/>
      <c r="H1411" s="126"/>
      <c r="I1411" s="147"/>
    </row>
    <row r="1412" spans="2:9" ht="15.75" thickBot="1">
      <c r="B1412" s="156"/>
      <c r="C1412" s="111"/>
      <c r="D1412" s="151"/>
      <c r="E1412" s="111"/>
      <c r="F1412" s="111"/>
      <c r="G1412" s="118"/>
      <c r="H1412" s="125"/>
      <c r="I1412" s="147"/>
    </row>
    <row r="1413" spans="2:9" ht="15.75" thickBot="1">
      <c r="B1413" s="161"/>
      <c r="C1413" s="113"/>
      <c r="D1413" s="114"/>
      <c r="E1413" s="113"/>
      <c r="F1413" s="157"/>
      <c r="G1413" s="120"/>
      <c r="H1413" s="127"/>
      <c r="I1413" s="147"/>
    </row>
    <row r="1414" spans="2:9" ht="15.75" thickBot="1">
      <c r="B1414" s="162"/>
      <c r="C1414" s="113"/>
      <c r="D1414" s="114"/>
      <c r="E1414" s="113"/>
      <c r="F1414" s="157"/>
      <c r="G1414" s="120"/>
      <c r="H1414" s="127"/>
      <c r="I1414" s="147"/>
    </row>
    <row r="1415" spans="2:9" ht="15.75" thickBot="1">
      <c r="B1415" s="163"/>
      <c r="C1415" s="113"/>
      <c r="D1415" s="114"/>
      <c r="E1415" s="113"/>
      <c r="F1415" s="157"/>
      <c r="G1415" s="120"/>
      <c r="H1415" s="127"/>
      <c r="I1415" s="147"/>
    </row>
    <row r="1416" spans="2:9" ht="15.75" thickBot="1">
      <c r="B1416" s="156"/>
      <c r="C1416" s="14"/>
      <c r="D1416" s="15"/>
      <c r="E1416" s="15"/>
      <c r="F1416" s="15"/>
      <c r="G1416" s="158"/>
      <c r="H1416" s="159"/>
      <c r="I1416" s="147"/>
    </row>
    <row r="1417" spans="2:9" ht="15.75" thickBot="1">
      <c r="B1417" s="160"/>
      <c r="C1417" s="15"/>
      <c r="D1417" s="15"/>
      <c r="E1417" s="15"/>
      <c r="F1417" s="15"/>
      <c r="G1417" s="149"/>
      <c r="H1417" s="150"/>
      <c r="I1417" s="147"/>
    </row>
    <row r="1418" spans="2:9" ht="15.75" thickBot="1">
      <c r="B1418" s="151"/>
      <c r="C1418" s="112"/>
      <c r="D1418" s="12"/>
      <c r="E1418" s="11"/>
      <c r="F1418" s="11"/>
      <c r="G1418" s="119"/>
      <c r="H1418" s="126"/>
      <c r="I1418" s="147"/>
    </row>
    <row r="1419" spans="2:9" ht="15.75" thickBot="1">
      <c r="B1419" s="153"/>
      <c r="C1419" s="154"/>
      <c r="D1419" s="155"/>
      <c r="E1419" s="11"/>
      <c r="F1419" s="11"/>
      <c r="G1419" s="119"/>
      <c r="H1419" s="126"/>
      <c r="I1419" s="147"/>
    </row>
    <row r="1420" spans="2:9" ht="15.75" thickBot="1">
      <c r="B1420" s="156"/>
      <c r="C1420" s="111"/>
      <c r="D1420" s="151"/>
      <c r="E1420" s="111"/>
      <c r="F1420" s="111"/>
      <c r="G1420" s="118"/>
      <c r="H1420" s="125"/>
      <c r="I1420" s="147"/>
    </row>
    <row r="1421" spans="2:9" ht="15.75" thickBot="1">
      <c r="B1421" s="161"/>
      <c r="C1421" s="113"/>
      <c r="D1421" s="114"/>
      <c r="E1421" s="113"/>
      <c r="F1421" s="157"/>
      <c r="G1421" s="120"/>
      <c r="H1421" s="127"/>
      <c r="I1421" s="147"/>
    </row>
    <row r="1422" spans="2:9" ht="15.75" thickBot="1">
      <c r="B1422" s="162"/>
      <c r="C1422" s="113"/>
      <c r="D1422" s="114"/>
      <c r="E1422" s="113"/>
      <c r="F1422" s="157"/>
      <c r="G1422" s="120"/>
      <c r="H1422" s="127"/>
      <c r="I1422" s="147"/>
    </row>
    <row r="1423" spans="2:9" ht="15.75" thickBot="1">
      <c r="B1423" s="162"/>
      <c r="C1423" s="113"/>
      <c r="D1423" s="114"/>
      <c r="E1423" s="113"/>
      <c r="F1423" s="157"/>
      <c r="G1423" s="120"/>
      <c r="H1423" s="127"/>
      <c r="I1423" s="147"/>
    </row>
    <row r="1424" spans="2:9" ht="15.75" thickBot="1">
      <c r="B1424" s="162"/>
      <c r="C1424" s="113"/>
      <c r="D1424" s="114"/>
      <c r="E1424" s="113"/>
      <c r="F1424" s="157"/>
      <c r="G1424" s="120"/>
      <c r="H1424" s="127"/>
      <c r="I1424" s="147"/>
    </row>
    <row r="1425" spans="2:9" ht="15.75" thickBot="1">
      <c r="B1425" s="163"/>
      <c r="C1425" s="113"/>
      <c r="D1425" s="114"/>
      <c r="E1425" s="113"/>
      <c r="F1425" s="157"/>
      <c r="G1425" s="120"/>
      <c r="H1425" s="127"/>
      <c r="I1425" s="147"/>
    </row>
    <row r="1426" spans="2:9" ht="15.75" thickBot="1">
      <c r="B1426" s="156"/>
      <c r="C1426" s="14"/>
      <c r="D1426" s="15"/>
      <c r="E1426" s="15"/>
      <c r="F1426" s="15"/>
      <c r="G1426" s="158"/>
      <c r="H1426" s="159"/>
      <c r="I1426" s="147"/>
    </row>
    <row r="1427" spans="2:9" ht="15.75" thickBot="1">
      <c r="B1427" s="160"/>
      <c r="C1427" s="15"/>
      <c r="D1427" s="15"/>
      <c r="E1427" s="15"/>
      <c r="F1427" s="15"/>
      <c r="G1427" s="149"/>
      <c r="H1427" s="150"/>
      <c r="I1427" s="147"/>
    </row>
    <row r="1428" spans="2:9" ht="15.75" thickBot="1">
      <c r="B1428" s="153"/>
      <c r="C1428" s="154"/>
      <c r="D1428" s="155"/>
      <c r="E1428" s="11"/>
      <c r="F1428" s="11"/>
      <c r="G1428" s="119"/>
      <c r="H1428" s="126"/>
      <c r="I1428" s="147"/>
    </row>
    <row r="1429" spans="2:9" ht="15.75" thickBot="1">
      <c r="B1429" s="156"/>
      <c r="C1429" s="111"/>
      <c r="D1429" s="151"/>
      <c r="E1429" s="111"/>
      <c r="F1429" s="111"/>
      <c r="G1429" s="118"/>
      <c r="H1429" s="125"/>
      <c r="I1429" s="147"/>
    </row>
    <row r="1430" spans="2:9" ht="15.75" thickBot="1">
      <c r="B1430" s="161"/>
      <c r="C1430" s="113"/>
      <c r="D1430" s="114"/>
      <c r="E1430" s="113"/>
      <c r="F1430" s="157"/>
      <c r="G1430" s="120"/>
      <c r="H1430" s="127"/>
      <c r="I1430" s="147"/>
    </row>
    <row r="1431" spans="2:9" ht="15.75" thickBot="1">
      <c r="B1431" s="162"/>
      <c r="C1431" s="113"/>
      <c r="D1431" s="114"/>
      <c r="E1431" s="113"/>
      <c r="F1431" s="157"/>
      <c r="G1431" s="120"/>
      <c r="H1431" s="127"/>
      <c r="I1431" s="147"/>
    </row>
    <row r="1432" spans="2:9" ht="15.75" thickBot="1">
      <c r="B1432" s="163"/>
      <c r="C1432" s="113"/>
      <c r="D1432" s="114"/>
      <c r="E1432" s="113"/>
      <c r="F1432" s="157"/>
      <c r="G1432" s="120"/>
      <c r="H1432" s="127"/>
      <c r="I1432" s="147"/>
    </row>
    <row r="1433" spans="2:9" ht="15.75" thickBot="1">
      <c r="B1433" s="156"/>
      <c r="C1433" s="14"/>
      <c r="D1433" s="15"/>
      <c r="E1433" s="15"/>
      <c r="F1433" s="15"/>
      <c r="G1433" s="158"/>
      <c r="H1433" s="159"/>
      <c r="I1433" s="147"/>
    </row>
    <row r="1434" spans="2:9" ht="15.75" thickBot="1">
      <c r="B1434" s="160"/>
      <c r="C1434" s="15"/>
      <c r="D1434" s="15"/>
      <c r="E1434" s="15"/>
      <c r="F1434" s="15"/>
      <c r="G1434" s="149"/>
      <c r="H1434" s="150"/>
      <c r="I1434" s="147"/>
    </row>
    <row r="1435" spans="2:9" ht="15.75" thickBot="1">
      <c r="B1435" s="153"/>
      <c r="C1435" s="154"/>
      <c r="D1435" s="155"/>
      <c r="E1435" s="11"/>
      <c r="F1435" s="11"/>
      <c r="G1435" s="119"/>
      <c r="H1435" s="126"/>
      <c r="I1435" s="147"/>
    </row>
    <row r="1436" spans="2:9" ht="15.75" thickBot="1">
      <c r="B1436" s="156"/>
      <c r="C1436" s="111"/>
      <c r="D1436" s="151"/>
      <c r="E1436" s="111"/>
      <c r="F1436" s="111"/>
      <c r="G1436" s="118"/>
      <c r="H1436" s="125"/>
      <c r="I1436" s="147"/>
    </row>
    <row r="1437" spans="2:9" ht="15.75" thickBot="1">
      <c r="B1437" s="161"/>
      <c r="C1437" s="113"/>
      <c r="D1437" s="114"/>
      <c r="E1437" s="113"/>
      <c r="F1437" s="157"/>
      <c r="G1437" s="120"/>
      <c r="H1437" s="127"/>
      <c r="I1437" s="147"/>
    </row>
    <row r="1438" spans="2:9" ht="15.75" thickBot="1">
      <c r="B1438" s="162"/>
      <c r="C1438" s="113"/>
      <c r="D1438" s="114"/>
      <c r="E1438" s="113"/>
      <c r="F1438" s="157"/>
      <c r="G1438" s="120"/>
      <c r="H1438" s="127"/>
      <c r="I1438" s="147"/>
    </row>
    <row r="1439" spans="2:9" ht="15.75" thickBot="1">
      <c r="B1439" s="162"/>
      <c r="C1439" s="113"/>
      <c r="D1439" s="114"/>
      <c r="E1439" s="113"/>
      <c r="F1439" s="157"/>
      <c r="G1439" s="120"/>
      <c r="H1439" s="127"/>
      <c r="I1439" s="147"/>
    </row>
    <row r="1440" spans="2:9" ht="15.75" thickBot="1">
      <c r="B1440" s="162"/>
      <c r="C1440" s="113"/>
      <c r="D1440" s="114"/>
      <c r="E1440" s="113"/>
      <c r="F1440" s="157"/>
      <c r="G1440" s="120"/>
      <c r="H1440" s="127"/>
      <c r="I1440" s="147"/>
    </row>
    <row r="1441" spans="2:9" ht="15.75" thickBot="1">
      <c r="B1441" s="163"/>
      <c r="C1441" s="113"/>
      <c r="D1441" s="114"/>
      <c r="E1441" s="113"/>
      <c r="F1441" s="157"/>
      <c r="G1441" s="120"/>
      <c r="H1441" s="127"/>
      <c r="I1441" s="147"/>
    </row>
    <row r="1442" spans="2:9" ht="15.75" thickBot="1">
      <c r="B1442" s="156"/>
      <c r="C1442" s="14"/>
      <c r="D1442" s="15"/>
      <c r="E1442" s="15"/>
      <c r="F1442" s="15"/>
      <c r="G1442" s="158"/>
      <c r="H1442" s="159"/>
      <c r="I1442" s="147"/>
    </row>
    <row r="1443" spans="2:9" ht="15.75" thickBot="1">
      <c r="B1443" s="160"/>
      <c r="C1443" s="15"/>
      <c r="D1443" s="15"/>
      <c r="E1443" s="15"/>
      <c r="F1443" s="15"/>
      <c r="G1443" s="149"/>
      <c r="H1443" s="150"/>
      <c r="I1443" s="147"/>
    </row>
    <row r="1444" spans="2:9" ht="15.75" thickBot="1">
      <c r="B1444" s="153"/>
      <c r="C1444" s="154"/>
      <c r="D1444" s="155"/>
      <c r="E1444" s="11"/>
      <c r="F1444" s="11"/>
      <c r="G1444" s="119"/>
      <c r="H1444" s="126"/>
      <c r="I1444" s="147"/>
    </row>
    <row r="1445" spans="2:9" ht="15.75" thickBot="1">
      <c r="B1445" s="156"/>
      <c r="C1445" s="111"/>
      <c r="D1445" s="151"/>
      <c r="E1445" s="111"/>
      <c r="F1445" s="111"/>
      <c r="G1445" s="118"/>
      <c r="H1445" s="125"/>
      <c r="I1445" s="147"/>
    </row>
    <row r="1446" spans="2:9" ht="15.75" thickBot="1">
      <c r="B1446" s="161"/>
      <c r="C1446" s="113"/>
      <c r="D1446" s="114"/>
      <c r="E1446" s="113"/>
      <c r="F1446" s="157"/>
      <c r="G1446" s="120"/>
      <c r="H1446" s="127"/>
      <c r="I1446" s="147"/>
    </row>
    <row r="1447" spans="2:9" ht="15.75" thickBot="1">
      <c r="B1447" s="162"/>
      <c r="C1447" s="113"/>
      <c r="D1447" s="114"/>
      <c r="E1447" s="113"/>
      <c r="F1447" s="157"/>
      <c r="G1447" s="120"/>
      <c r="H1447" s="127"/>
      <c r="I1447" s="147"/>
    </row>
    <row r="1448" spans="2:9" ht="15.75" thickBot="1">
      <c r="B1448" s="162"/>
      <c r="C1448" s="113"/>
      <c r="D1448" s="114"/>
      <c r="E1448" s="113"/>
      <c r="F1448" s="157"/>
      <c r="G1448" s="120"/>
      <c r="H1448" s="127"/>
      <c r="I1448" s="147"/>
    </row>
    <row r="1449" spans="2:9" ht="15.75" thickBot="1">
      <c r="B1449" s="162"/>
      <c r="C1449" s="113"/>
      <c r="D1449" s="114"/>
      <c r="E1449" s="113"/>
      <c r="F1449" s="157"/>
      <c r="G1449" s="120"/>
      <c r="H1449" s="127"/>
      <c r="I1449" s="147"/>
    </row>
    <row r="1450" spans="2:9" ht="15.75" thickBot="1">
      <c r="B1450" s="163"/>
      <c r="C1450" s="113"/>
      <c r="D1450" s="114"/>
      <c r="E1450" s="113"/>
      <c r="F1450" s="157"/>
      <c r="G1450" s="120"/>
      <c r="H1450" s="127"/>
      <c r="I1450" s="147"/>
    </row>
    <row r="1451" spans="2:9" ht="15.75" thickBot="1">
      <c r="B1451" s="156"/>
      <c r="C1451" s="14"/>
      <c r="D1451" s="15"/>
      <c r="E1451" s="15"/>
      <c r="F1451" s="15"/>
      <c r="G1451" s="158"/>
      <c r="H1451" s="159"/>
      <c r="I1451" s="147"/>
    </row>
    <row r="1452" spans="2:9" ht="15.75" thickBot="1">
      <c r="B1452" s="160"/>
      <c r="C1452" s="15"/>
      <c r="D1452" s="15"/>
      <c r="E1452" s="15"/>
      <c r="F1452" s="15"/>
      <c r="G1452" s="149"/>
      <c r="H1452" s="150"/>
      <c r="I1452" s="147"/>
    </row>
    <row r="1453" spans="2:9" ht="15.75" thickBot="1">
      <c r="B1453" s="153"/>
      <c r="C1453" s="154"/>
      <c r="D1453" s="155"/>
      <c r="E1453" s="11"/>
      <c r="F1453" s="11"/>
      <c r="G1453" s="119"/>
      <c r="H1453" s="126"/>
      <c r="I1453" s="147"/>
    </row>
    <row r="1454" spans="2:9" ht="15.75" thickBot="1">
      <c r="B1454" s="156"/>
      <c r="C1454" s="111"/>
      <c r="D1454" s="151"/>
      <c r="E1454" s="111"/>
      <c r="F1454" s="111"/>
      <c r="G1454" s="118"/>
      <c r="H1454" s="125"/>
      <c r="I1454" s="147"/>
    </row>
    <row r="1455" spans="2:9" ht="15.75" thickBot="1">
      <c r="B1455" s="161"/>
      <c r="C1455" s="113"/>
      <c r="D1455" s="114"/>
      <c r="E1455" s="113"/>
      <c r="F1455" s="157"/>
      <c r="G1455" s="120"/>
      <c r="H1455" s="127"/>
      <c r="I1455" s="147"/>
    </row>
    <row r="1456" spans="2:9" ht="15.75" thickBot="1">
      <c r="B1456" s="162"/>
      <c r="C1456" s="113"/>
      <c r="D1456" s="114"/>
      <c r="E1456" s="113"/>
      <c r="F1456" s="157"/>
      <c r="G1456" s="120"/>
      <c r="H1456" s="127"/>
      <c r="I1456" s="147"/>
    </row>
    <row r="1457" spans="2:9" ht="15.75" thickBot="1">
      <c r="B1457" s="162"/>
      <c r="C1457" s="113"/>
      <c r="D1457" s="114"/>
      <c r="E1457" s="113"/>
      <c r="F1457" s="157"/>
      <c r="G1457" s="120"/>
      <c r="H1457" s="127"/>
      <c r="I1457" s="147"/>
    </row>
    <row r="1458" spans="2:9" ht="15.75" thickBot="1">
      <c r="B1458" s="162"/>
      <c r="C1458" s="113"/>
      <c r="D1458" s="114"/>
      <c r="E1458" s="113"/>
      <c r="F1458" s="157"/>
      <c r="G1458" s="120"/>
      <c r="H1458" s="127"/>
      <c r="I1458" s="147"/>
    </row>
    <row r="1459" spans="2:9" ht="15.75" thickBot="1">
      <c r="B1459" s="163"/>
      <c r="C1459" s="113"/>
      <c r="D1459" s="114"/>
      <c r="E1459" s="113"/>
      <c r="F1459" s="157"/>
      <c r="G1459" s="120"/>
      <c r="H1459" s="127"/>
      <c r="I1459" s="147"/>
    </row>
    <row r="1460" spans="2:9" ht="15.75" thickBot="1">
      <c r="B1460" s="156"/>
      <c r="C1460" s="14"/>
      <c r="D1460" s="15"/>
      <c r="E1460" s="15"/>
      <c r="F1460" s="15"/>
      <c r="G1460" s="158"/>
      <c r="H1460" s="159"/>
      <c r="I1460" s="147"/>
    </row>
    <row r="1461" spans="2:9" ht="15.75" thickBot="1">
      <c r="B1461" s="160"/>
      <c r="C1461" s="15"/>
      <c r="D1461" s="15"/>
      <c r="E1461" s="15"/>
      <c r="F1461" s="15"/>
      <c r="G1461" s="149"/>
      <c r="H1461" s="150"/>
      <c r="I1461" s="147"/>
    </row>
    <row r="1462" spans="2:9" ht="15.75" thickBot="1">
      <c r="B1462" s="153"/>
      <c r="C1462" s="154"/>
      <c r="D1462" s="155"/>
      <c r="E1462" s="11"/>
      <c r="F1462" s="11"/>
      <c r="G1462" s="119"/>
      <c r="H1462" s="126"/>
      <c r="I1462" s="147"/>
    </row>
    <row r="1463" spans="2:9" ht="15.75" thickBot="1">
      <c r="B1463" s="156"/>
      <c r="C1463" s="111"/>
      <c r="D1463" s="151"/>
      <c r="E1463" s="111"/>
      <c r="F1463" s="111"/>
      <c r="G1463" s="118"/>
      <c r="H1463" s="125"/>
      <c r="I1463" s="147"/>
    </row>
    <row r="1464" spans="2:9" ht="15.75" thickBot="1">
      <c r="B1464" s="161"/>
      <c r="C1464" s="113"/>
      <c r="D1464" s="114"/>
      <c r="E1464" s="113"/>
      <c r="F1464" s="157"/>
      <c r="G1464" s="120"/>
      <c r="H1464" s="127"/>
      <c r="I1464" s="147"/>
    </row>
    <row r="1465" spans="2:9" ht="15.75" thickBot="1">
      <c r="B1465" s="162"/>
      <c r="C1465" s="113"/>
      <c r="D1465" s="114"/>
      <c r="E1465" s="113"/>
      <c r="F1465" s="157"/>
      <c r="G1465" s="120"/>
      <c r="H1465" s="127"/>
      <c r="I1465" s="147"/>
    </row>
    <row r="1466" spans="2:9" ht="15.75" thickBot="1">
      <c r="B1466" s="162"/>
      <c r="C1466" s="113"/>
      <c r="D1466" s="114"/>
      <c r="E1466" s="113"/>
      <c r="F1466" s="157"/>
      <c r="G1466" s="120"/>
      <c r="H1466" s="127"/>
      <c r="I1466" s="147"/>
    </row>
    <row r="1467" spans="2:9" ht="15.75" thickBot="1">
      <c r="B1467" s="162"/>
      <c r="C1467" s="113"/>
      <c r="D1467" s="114"/>
      <c r="E1467" s="113"/>
      <c r="F1467" s="157"/>
      <c r="G1467" s="120"/>
      <c r="H1467" s="127"/>
      <c r="I1467" s="147"/>
    </row>
    <row r="1468" spans="2:9" ht="15.75" thickBot="1">
      <c r="B1468" s="163"/>
      <c r="C1468" s="113"/>
      <c r="D1468" s="114"/>
      <c r="E1468" s="113"/>
      <c r="F1468" s="157"/>
      <c r="G1468" s="120"/>
      <c r="H1468" s="127"/>
      <c r="I1468" s="147"/>
    </row>
    <row r="1469" spans="2:9" ht="15.75" thickBot="1">
      <c r="B1469" s="156"/>
      <c r="C1469" s="14"/>
      <c r="D1469" s="15"/>
      <c r="E1469" s="15"/>
      <c r="F1469" s="15"/>
      <c r="G1469" s="158"/>
      <c r="H1469" s="159"/>
      <c r="I1469" s="147"/>
    </row>
    <row r="1470" spans="2:9" ht="15.75" thickBot="1">
      <c r="B1470" s="160"/>
      <c r="C1470" s="15"/>
      <c r="D1470" s="15"/>
      <c r="E1470" s="15"/>
      <c r="F1470" s="15"/>
      <c r="G1470" s="149"/>
      <c r="H1470" s="150"/>
      <c r="I1470" s="147"/>
    </row>
    <row r="1471" spans="2:9" ht="15.75" thickBot="1">
      <c r="B1471" s="153"/>
      <c r="C1471" s="154"/>
      <c r="D1471" s="155"/>
      <c r="E1471" s="11"/>
      <c r="F1471" s="11"/>
      <c r="G1471" s="119"/>
      <c r="H1471" s="126"/>
      <c r="I1471" s="147"/>
    </row>
    <row r="1472" spans="2:9" ht="15.75" thickBot="1">
      <c r="B1472" s="156"/>
      <c r="C1472" s="111"/>
      <c r="D1472" s="151"/>
      <c r="E1472" s="111"/>
      <c r="F1472" s="111"/>
      <c r="G1472" s="118"/>
      <c r="H1472" s="125"/>
      <c r="I1472" s="147"/>
    </row>
    <row r="1473" spans="2:9" ht="15.75" thickBot="1">
      <c r="B1473" s="161"/>
      <c r="C1473" s="113"/>
      <c r="D1473" s="114"/>
      <c r="E1473" s="113"/>
      <c r="F1473" s="157"/>
      <c r="G1473" s="120"/>
      <c r="H1473" s="127"/>
      <c r="I1473" s="147"/>
    </row>
    <row r="1474" spans="2:9" ht="15.75" thickBot="1">
      <c r="B1474" s="162"/>
      <c r="C1474" s="113"/>
      <c r="D1474" s="114"/>
      <c r="E1474" s="113"/>
      <c r="F1474" s="157"/>
      <c r="G1474" s="120"/>
      <c r="H1474" s="127"/>
      <c r="I1474" s="147"/>
    </row>
    <row r="1475" spans="2:9" ht="15.75" thickBot="1">
      <c r="B1475" s="162"/>
      <c r="C1475" s="113"/>
      <c r="D1475" s="114"/>
      <c r="E1475" s="113"/>
      <c r="F1475" s="157"/>
      <c r="G1475" s="120"/>
      <c r="H1475" s="127"/>
      <c r="I1475" s="147"/>
    </row>
    <row r="1476" spans="2:9" ht="15.75" thickBot="1">
      <c r="B1476" s="162"/>
      <c r="C1476" s="113"/>
      <c r="D1476" s="114"/>
      <c r="E1476" s="113"/>
      <c r="F1476" s="157"/>
      <c r="G1476" s="120"/>
      <c r="H1476" s="127"/>
      <c r="I1476" s="147"/>
    </row>
    <row r="1477" spans="2:9" ht="15.75" thickBot="1">
      <c r="B1477" s="163"/>
      <c r="C1477" s="113"/>
      <c r="D1477" s="114"/>
      <c r="E1477" s="113"/>
      <c r="F1477" s="157"/>
      <c r="G1477" s="120"/>
      <c r="H1477" s="127"/>
      <c r="I1477" s="147"/>
    </row>
    <row r="1478" spans="2:9" ht="15.75" thickBot="1">
      <c r="B1478" s="156"/>
      <c r="C1478" s="14"/>
      <c r="D1478" s="15"/>
      <c r="E1478" s="15"/>
      <c r="F1478" s="15"/>
      <c r="G1478" s="158"/>
      <c r="H1478" s="159"/>
      <c r="I1478" s="147"/>
    </row>
    <row r="1479" spans="2:9" ht="15.75" thickBot="1">
      <c r="B1479" s="160"/>
      <c r="C1479" s="15"/>
      <c r="D1479" s="15"/>
      <c r="E1479" s="15"/>
      <c r="F1479" s="15"/>
      <c r="G1479" s="149"/>
      <c r="H1479" s="150"/>
      <c r="I1479" s="147"/>
    </row>
    <row r="1480" spans="2:9" ht="15.75" thickBot="1">
      <c r="B1480" s="153"/>
      <c r="C1480" s="154"/>
      <c r="D1480" s="155"/>
      <c r="E1480" s="11"/>
      <c r="F1480" s="11"/>
      <c r="G1480" s="119"/>
      <c r="H1480" s="126"/>
      <c r="I1480" s="147"/>
    </row>
    <row r="1481" spans="2:9" ht="15.75" thickBot="1">
      <c r="B1481" s="156"/>
      <c r="C1481" s="111"/>
      <c r="D1481" s="151"/>
      <c r="E1481" s="111"/>
      <c r="F1481" s="111"/>
      <c r="G1481" s="118"/>
      <c r="H1481" s="125"/>
      <c r="I1481" s="147"/>
    </row>
    <row r="1482" spans="2:9" ht="15.75" thickBot="1">
      <c r="B1482" s="161"/>
      <c r="C1482" s="113"/>
      <c r="D1482" s="114"/>
      <c r="E1482" s="113"/>
      <c r="F1482" s="157"/>
      <c r="G1482" s="120"/>
      <c r="H1482" s="127"/>
      <c r="I1482" s="147"/>
    </row>
    <row r="1483" spans="2:9" ht="15.75" thickBot="1">
      <c r="B1483" s="162"/>
      <c r="C1483" s="113"/>
      <c r="D1483" s="114"/>
      <c r="E1483" s="113"/>
      <c r="F1483" s="157"/>
      <c r="G1483" s="120"/>
      <c r="H1483" s="127"/>
      <c r="I1483" s="147"/>
    </row>
    <row r="1484" spans="2:9" ht="15.75" thickBot="1">
      <c r="B1484" s="162"/>
      <c r="C1484" s="113"/>
      <c r="D1484" s="114"/>
      <c r="E1484" s="113"/>
      <c r="F1484" s="157"/>
      <c r="G1484" s="120"/>
      <c r="H1484" s="127"/>
      <c r="I1484" s="147"/>
    </row>
    <row r="1485" spans="2:9" ht="15.75" thickBot="1">
      <c r="B1485" s="162"/>
      <c r="C1485" s="113"/>
      <c r="D1485" s="114"/>
      <c r="E1485" s="113"/>
      <c r="F1485" s="157"/>
      <c r="G1485" s="120"/>
      <c r="H1485" s="127"/>
      <c r="I1485" s="147"/>
    </row>
    <row r="1486" spans="2:9" ht="15.75" thickBot="1">
      <c r="B1486" s="163"/>
      <c r="C1486" s="113"/>
      <c r="D1486" s="114"/>
      <c r="E1486" s="113"/>
      <c r="F1486" s="157"/>
      <c r="G1486" s="120"/>
      <c r="H1486" s="127"/>
      <c r="I1486" s="147"/>
    </row>
    <row r="1487" spans="2:9" ht="15.75" thickBot="1">
      <c r="B1487" s="156"/>
      <c r="C1487" s="14"/>
      <c r="D1487" s="15"/>
      <c r="E1487" s="15"/>
      <c r="F1487" s="15"/>
      <c r="G1487" s="158"/>
      <c r="H1487" s="159"/>
      <c r="I1487" s="147"/>
    </row>
    <row r="1488" spans="2:9" ht="15.75" thickBot="1">
      <c r="B1488" s="160"/>
      <c r="C1488" s="15"/>
      <c r="D1488" s="15"/>
      <c r="E1488" s="15"/>
      <c r="F1488" s="15"/>
      <c r="G1488" s="149"/>
      <c r="H1488" s="150"/>
      <c r="I1488" s="147"/>
    </row>
    <row r="1489" spans="2:9" ht="15.75" thickBot="1">
      <c r="B1489" s="153"/>
      <c r="C1489" s="154"/>
      <c r="D1489" s="155"/>
      <c r="E1489" s="11"/>
      <c r="F1489" s="11"/>
      <c r="G1489" s="119"/>
      <c r="H1489" s="126"/>
      <c r="I1489" s="147"/>
    </row>
    <row r="1490" spans="2:9" ht="15.75" thickBot="1">
      <c r="B1490" s="156"/>
      <c r="C1490" s="111"/>
      <c r="D1490" s="151"/>
      <c r="E1490" s="111"/>
      <c r="F1490" s="111"/>
      <c r="G1490" s="118"/>
      <c r="H1490" s="125"/>
      <c r="I1490" s="147"/>
    </row>
    <row r="1491" spans="2:9" ht="15.75" thickBot="1">
      <c r="B1491" s="161"/>
      <c r="C1491" s="113"/>
      <c r="D1491" s="114"/>
      <c r="E1491" s="113"/>
      <c r="F1491" s="157"/>
      <c r="G1491" s="120"/>
      <c r="H1491" s="127"/>
      <c r="I1491" s="147"/>
    </row>
    <row r="1492" spans="2:9" ht="15.75" thickBot="1">
      <c r="B1492" s="162"/>
      <c r="C1492" s="113"/>
      <c r="D1492" s="114"/>
      <c r="E1492" s="113"/>
      <c r="F1492" s="157"/>
      <c r="G1492" s="120"/>
      <c r="H1492" s="127"/>
      <c r="I1492" s="147"/>
    </row>
    <row r="1493" spans="2:9" ht="15.75" thickBot="1">
      <c r="B1493" s="162"/>
      <c r="C1493" s="113"/>
      <c r="D1493" s="114"/>
      <c r="E1493" s="113"/>
      <c r="F1493" s="157"/>
      <c r="G1493" s="120"/>
      <c r="H1493" s="127"/>
      <c r="I1493" s="147"/>
    </row>
    <row r="1494" spans="2:9" ht="15.75" thickBot="1">
      <c r="B1494" s="162"/>
      <c r="C1494" s="113"/>
      <c r="D1494" s="114"/>
      <c r="E1494" s="113"/>
      <c r="F1494" s="157"/>
      <c r="G1494" s="120"/>
      <c r="H1494" s="127"/>
      <c r="I1494" s="147"/>
    </row>
    <row r="1495" spans="2:9" ht="15.75" thickBot="1">
      <c r="B1495" s="163"/>
      <c r="C1495" s="113"/>
      <c r="D1495" s="114"/>
      <c r="E1495" s="113"/>
      <c r="F1495" s="157"/>
      <c r="G1495" s="120"/>
      <c r="H1495" s="127"/>
      <c r="I1495" s="147"/>
    </row>
    <row r="1496" spans="2:9" ht="15.75" thickBot="1">
      <c r="B1496" s="156"/>
      <c r="C1496" s="14"/>
      <c r="D1496" s="15"/>
      <c r="E1496" s="15"/>
      <c r="F1496" s="15"/>
      <c r="G1496" s="158"/>
      <c r="H1496" s="159"/>
      <c r="I1496" s="147"/>
    </row>
    <row r="1497" spans="2:9" ht="15.75" thickBot="1">
      <c r="B1497" s="160"/>
      <c r="C1497" s="15"/>
      <c r="D1497" s="15"/>
      <c r="E1497" s="15"/>
      <c r="F1497" s="15"/>
      <c r="G1497" s="149"/>
      <c r="H1497" s="150"/>
      <c r="I1497" s="147"/>
    </row>
    <row r="1498" spans="2:9" ht="15.75" thickBot="1">
      <c r="B1498" s="153"/>
      <c r="C1498" s="154"/>
      <c r="D1498" s="155"/>
      <c r="E1498" s="11"/>
      <c r="F1498" s="11"/>
      <c r="G1498" s="119"/>
      <c r="H1498" s="126"/>
      <c r="I1498" s="147"/>
    </row>
    <row r="1499" spans="2:9" ht="15.75" thickBot="1">
      <c r="B1499" s="156"/>
      <c r="C1499" s="111"/>
      <c r="D1499" s="151"/>
      <c r="E1499" s="111"/>
      <c r="F1499" s="111"/>
      <c r="G1499" s="118"/>
      <c r="H1499" s="125"/>
      <c r="I1499" s="147"/>
    </row>
    <row r="1500" spans="2:9" ht="15.75" thickBot="1">
      <c r="B1500" s="161"/>
      <c r="C1500" s="113"/>
      <c r="D1500" s="114"/>
      <c r="E1500" s="113"/>
      <c r="F1500" s="157"/>
      <c r="G1500" s="120"/>
      <c r="H1500" s="127"/>
      <c r="I1500" s="147"/>
    </row>
    <row r="1501" spans="2:9" ht="15.75" thickBot="1">
      <c r="B1501" s="162"/>
      <c r="C1501" s="113"/>
      <c r="D1501" s="114"/>
      <c r="E1501" s="113"/>
      <c r="F1501" s="157"/>
      <c r="G1501" s="120"/>
      <c r="H1501" s="127"/>
      <c r="I1501" s="147"/>
    </row>
    <row r="1502" spans="2:9" ht="15.75" thickBot="1">
      <c r="B1502" s="162"/>
      <c r="C1502" s="113"/>
      <c r="D1502" s="114"/>
      <c r="E1502" s="113"/>
      <c r="F1502" s="157"/>
      <c r="G1502" s="120"/>
      <c r="H1502" s="127"/>
      <c r="I1502" s="147"/>
    </row>
    <row r="1503" spans="2:9" ht="15.75" thickBot="1">
      <c r="B1503" s="162"/>
      <c r="C1503" s="113"/>
      <c r="D1503" s="114"/>
      <c r="E1503" s="113"/>
      <c r="F1503" s="157"/>
      <c r="G1503" s="120"/>
      <c r="H1503" s="127"/>
      <c r="I1503" s="147"/>
    </row>
    <row r="1504" spans="2:9" ht="15.75" thickBot="1">
      <c r="B1504" s="163"/>
      <c r="C1504" s="113"/>
      <c r="D1504" s="114"/>
      <c r="E1504" s="113"/>
      <c r="F1504" s="157"/>
      <c r="G1504" s="120"/>
      <c r="H1504" s="127"/>
      <c r="I1504" s="147"/>
    </row>
    <row r="1505" spans="2:9" ht="15.75" thickBot="1">
      <c r="B1505" s="156"/>
      <c r="C1505" s="14"/>
      <c r="D1505" s="15"/>
      <c r="E1505" s="15"/>
      <c r="F1505" s="15"/>
      <c r="G1505" s="158"/>
      <c r="H1505" s="159"/>
      <c r="I1505" s="147"/>
    </row>
    <row r="1506" spans="2:9" ht="15.75" thickBot="1">
      <c r="B1506" s="160"/>
      <c r="C1506" s="15"/>
      <c r="D1506" s="15"/>
      <c r="E1506" s="15"/>
      <c r="F1506" s="15"/>
      <c r="G1506" s="149"/>
      <c r="H1506" s="150"/>
      <c r="I1506" s="147"/>
    </row>
    <row r="1507" spans="2:9" ht="15.75" thickBot="1">
      <c r="B1507" s="151"/>
      <c r="C1507" s="112"/>
      <c r="D1507" s="12"/>
      <c r="E1507" s="11"/>
      <c r="F1507" s="11"/>
      <c r="G1507" s="119"/>
      <c r="H1507" s="126"/>
      <c r="I1507" s="147"/>
    </row>
    <row r="1508" spans="2:9" ht="15.75" thickBot="1">
      <c r="B1508" s="153"/>
      <c r="C1508" s="154"/>
      <c r="D1508" s="155"/>
      <c r="E1508" s="11"/>
      <c r="F1508" s="11"/>
      <c r="G1508" s="119"/>
      <c r="H1508" s="126"/>
      <c r="I1508" s="147"/>
    </row>
    <row r="1509" spans="2:9" ht="15.75" thickBot="1">
      <c r="B1509" s="156"/>
      <c r="C1509" s="111"/>
      <c r="D1509" s="151"/>
      <c r="E1509" s="111"/>
      <c r="F1509" s="111"/>
      <c r="G1509" s="118"/>
      <c r="H1509" s="125"/>
      <c r="I1509" s="147"/>
    </row>
    <row r="1510" spans="2:9" ht="15.75" thickBot="1">
      <c r="B1510" s="161"/>
      <c r="C1510" s="113"/>
      <c r="D1510" s="114"/>
      <c r="E1510" s="113"/>
      <c r="F1510" s="157"/>
      <c r="G1510" s="120"/>
      <c r="H1510" s="127"/>
      <c r="I1510" s="147"/>
    </row>
    <row r="1511" spans="2:9" ht="15.75" thickBot="1">
      <c r="B1511" s="162"/>
      <c r="C1511" s="113"/>
      <c r="D1511" s="114"/>
      <c r="E1511" s="113"/>
      <c r="F1511" s="157"/>
      <c r="G1511" s="120"/>
      <c r="H1511" s="127"/>
      <c r="I1511" s="147"/>
    </row>
    <row r="1512" spans="2:9" ht="15.75" thickBot="1">
      <c r="B1512" s="162"/>
      <c r="C1512" s="113"/>
      <c r="D1512" s="114"/>
      <c r="E1512" s="113"/>
      <c r="F1512" s="157"/>
      <c r="G1512" s="120"/>
      <c r="H1512" s="127"/>
      <c r="I1512" s="147"/>
    </row>
    <row r="1513" spans="2:9" ht="15.75" thickBot="1">
      <c r="B1513" s="163"/>
      <c r="C1513" s="113"/>
      <c r="D1513" s="114"/>
      <c r="E1513" s="113"/>
      <c r="F1513" s="157"/>
      <c r="G1513" s="120"/>
      <c r="H1513" s="127"/>
      <c r="I1513" s="147"/>
    </row>
    <row r="1514" spans="2:9" ht="15.75" thickBot="1">
      <c r="B1514" s="156"/>
      <c r="C1514" s="14"/>
      <c r="D1514" s="15"/>
      <c r="E1514" s="15"/>
      <c r="F1514" s="15"/>
      <c r="G1514" s="158"/>
      <c r="H1514" s="159"/>
      <c r="I1514" s="147"/>
    </row>
    <row r="1515" spans="2:9" ht="15.75" thickBot="1">
      <c r="B1515" s="160"/>
      <c r="C1515" s="15"/>
      <c r="D1515" s="15"/>
      <c r="E1515" s="15"/>
      <c r="F1515" s="15"/>
      <c r="G1515" s="149"/>
      <c r="H1515" s="150"/>
      <c r="I1515" s="147"/>
    </row>
    <row r="1516" spans="2:9" ht="15.75" thickBot="1">
      <c r="B1516" s="153"/>
      <c r="C1516" s="154"/>
      <c r="D1516" s="155"/>
      <c r="E1516" s="11"/>
      <c r="F1516" s="11"/>
      <c r="G1516" s="119"/>
      <c r="H1516" s="126"/>
      <c r="I1516" s="147"/>
    </row>
    <row r="1517" spans="2:9" ht="15.75" thickBot="1">
      <c r="B1517" s="156"/>
      <c r="C1517" s="111"/>
      <c r="D1517" s="151"/>
      <c r="E1517" s="111"/>
      <c r="F1517" s="111"/>
      <c r="G1517" s="118"/>
      <c r="H1517" s="125"/>
      <c r="I1517" s="147"/>
    </row>
    <row r="1518" spans="2:9" ht="15.75" thickBot="1">
      <c r="B1518" s="161"/>
      <c r="C1518" s="113"/>
      <c r="D1518" s="114"/>
      <c r="E1518" s="113"/>
      <c r="F1518" s="157"/>
      <c r="G1518" s="120"/>
      <c r="H1518" s="127"/>
      <c r="I1518" s="147"/>
    </row>
    <row r="1519" spans="2:9" ht="15.75" thickBot="1">
      <c r="B1519" s="162"/>
      <c r="C1519" s="113"/>
      <c r="D1519" s="114"/>
      <c r="E1519" s="113"/>
      <c r="F1519" s="157"/>
      <c r="G1519" s="120"/>
      <c r="H1519" s="127"/>
      <c r="I1519" s="147"/>
    </row>
    <row r="1520" spans="2:9" ht="15.75" thickBot="1">
      <c r="B1520" s="163"/>
      <c r="C1520" s="113"/>
      <c r="D1520" s="114"/>
      <c r="E1520" s="113"/>
      <c r="F1520" s="157"/>
      <c r="G1520" s="120"/>
      <c r="H1520" s="127"/>
      <c r="I1520" s="147"/>
    </row>
    <row r="1521" spans="2:9" ht="15.75" thickBot="1">
      <c r="B1521" s="156"/>
      <c r="C1521" s="14"/>
      <c r="D1521" s="15"/>
      <c r="E1521" s="15"/>
      <c r="F1521" s="15"/>
      <c r="G1521" s="158"/>
      <c r="H1521" s="159"/>
      <c r="I1521" s="147"/>
    </row>
    <row r="1522" spans="2:9" ht="15.75" thickBot="1">
      <c r="B1522" s="160"/>
      <c r="C1522" s="15"/>
      <c r="D1522" s="15"/>
      <c r="E1522" s="15"/>
      <c r="F1522" s="15"/>
      <c r="G1522" s="149"/>
      <c r="H1522" s="150"/>
      <c r="I1522" s="147"/>
    </row>
    <row r="1523" spans="2:9" ht="15.75" thickBot="1">
      <c r="B1523" s="153"/>
      <c r="C1523" s="154"/>
      <c r="D1523" s="155"/>
      <c r="E1523" s="11"/>
      <c r="F1523" s="11"/>
      <c r="G1523" s="119"/>
      <c r="H1523" s="126"/>
      <c r="I1523" s="147"/>
    </row>
    <row r="1524" spans="2:9" ht="15.75" thickBot="1">
      <c r="B1524" s="156"/>
      <c r="C1524" s="111"/>
      <c r="D1524" s="151"/>
      <c r="E1524" s="111"/>
      <c r="F1524" s="111"/>
      <c r="G1524" s="118"/>
      <c r="H1524" s="125"/>
      <c r="I1524" s="147"/>
    </row>
    <row r="1525" spans="2:9" ht="15.75" thickBot="1">
      <c r="B1525" s="161"/>
      <c r="C1525" s="113"/>
      <c r="D1525" s="114"/>
      <c r="E1525" s="113"/>
      <c r="F1525" s="157"/>
      <c r="G1525" s="120"/>
      <c r="H1525" s="127"/>
      <c r="I1525" s="147"/>
    </row>
    <row r="1526" spans="2:9" ht="15.75" thickBot="1">
      <c r="B1526" s="162"/>
      <c r="C1526" s="113"/>
      <c r="D1526" s="114"/>
      <c r="E1526" s="113"/>
      <c r="F1526" s="157"/>
      <c r="G1526" s="120"/>
      <c r="H1526" s="127"/>
      <c r="I1526" s="147"/>
    </row>
    <row r="1527" spans="2:9" ht="15.75" thickBot="1">
      <c r="B1527" s="162"/>
      <c r="C1527" s="113"/>
      <c r="D1527" s="114"/>
      <c r="E1527" s="113"/>
      <c r="F1527" s="157"/>
      <c r="G1527" s="120"/>
      <c r="H1527" s="127"/>
      <c r="I1527" s="147"/>
    </row>
    <row r="1528" spans="2:9" ht="15.75" thickBot="1">
      <c r="B1528" s="163"/>
      <c r="C1528" s="113"/>
      <c r="D1528" s="114"/>
      <c r="E1528" s="113"/>
      <c r="F1528" s="157"/>
      <c r="G1528" s="120"/>
      <c r="H1528" s="127"/>
      <c r="I1528" s="147"/>
    </row>
    <row r="1529" spans="2:9" ht="15.75" thickBot="1">
      <c r="B1529" s="156"/>
      <c r="C1529" s="14"/>
      <c r="D1529" s="15"/>
      <c r="E1529" s="15"/>
      <c r="F1529" s="15"/>
      <c r="G1529" s="158"/>
      <c r="H1529" s="159"/>
      <c r="I1529" s="147"/>
    </row>
    <row r="1530" spans="2:9" ht="15.75" thickBot="1">
      <c r="B1530" s="160"/>
      <c r="C1530" s="15"/>
      <c r="D1530" s="15"/>
      <c r="E1530" s="15"/>
      <c r="F1530" s="15"/>
      <c r="G1530" s="149"/>
      <c r="H1530" s="150"/>
      <c r="I1530" s="147"/>
    </row>
    <row r="1531" spans="2:9" ht="15.75" thickBot="1">
      <c r="B1531" s="153"/>
      <c r="C1531" s="154"/>
      <c r="D1531" s="155"/>
      <c r="E1531" s="11"/>
      <c r="F1531" s="11"/>
      <c r="G1531" s="119"/>
      <c r="H1531" s="126"/>
      <c r="I1531" s="147"/>
    </row>
    <row r="1532" spans="2:9" ht="15.75" thickBot="1">
      <c r="B1532" s="156"/>
      <c r="C1532" s="111"/>
      <c r="D1532" s="151"/>
      <c r="E1532" s="111"/>
      <c r="F1532" s="111"/>
      <c r="G1532" s="118"/>
      <c r="H1532" s="125"/>
      <c r="I1532" s="147"/>
    </row>
    <row r="1533" spans="2:9" ht="15.75" thickBot="1">
      <c r="B1533" s="161"/>
      <c r="C1533" s="113"/>
      <c r="D1533" s="114"/>
      <c r="E1533" s="113"/>
      <c r="F1533" s="157"/>
      <c r="G1533" s="120"/>
      <c r="H1533" s="127"/>
      <c r="I1533" s="147"/>
    </row>
    <row r="1534" spans="2:9" ht="15.75" thickBot="1">
      <c r="B1534" s="162"/>
      <c r="C1534" s="113"/>
      <c r="D1534" s="114"/>
      <c r="E1534" s="113"/>
      <c r="F1534" s="157"/>
      <c r="G1534" s="120"/>
      <c r="H1534" s="127"/>
      <c r="I1534" s="147"/>
    </row>
    <row r="1535" spans="2:9" ht="15.75" thickBot="1">
      <c r="B1535" s="162"/>
      <c r="C1535" s="113"/>
      <c r="D1535" s="114"/>
      <c r="E1535" s="113"/>
      <c r="F1535" s="157"/>
      <c r="G1535" s="120"/>
      <c r="H1535" s="127"/>
      <c r="I1535" s="147"/>
    </row>
    <row r="1536" spans="2:9" ht="15.75" thickBot="1">
      <c r="B1536" s="163"/>
      <c r="C1536" s="113"/>
      <c r="D1536" s="114"/>
      <c r="E1536" s="113"/>
      <c r="F1536" s="157"/>
      <c r="G1536" s="120"/>
      <c r="H1536" s="127"/>
      <c r="I1536" s="147"/>
    </row>
    <row r="1537" spans="2:9" ht="15.75" thickBot="1">
      <c r="B1537" s="156"/>
      <c r="C1537" s="14"/>
      <c r="D1537" s="15"/>
      <c r="E1537" s="15"/>
      <c r="F1537" s="15"/>
      <c r="G1537" s="158"/>
      <c r="H1537" s="159"/>
      <c r="I1537" s="147"/>
    </row>
    <row r="1538" spans="2:9" ht="15.75" thickBot="1">
      <c r="B1538" s="160"/>
      <c r="C1538" s="15"/>
      <c r="D1538" s="15"/>
      <c r="E1538" s="15"/>
      <c r="F1538" s="15"/>
      <c r="G1538" s="149"/>
      <c r="H1538" s="150"/>
      <c r="I1538" s="147"/>
    </row>
    <row r="1539" spans="2:9" ht="15.75" thickBot="1">
      <c r="B1539" s="153"/>
      <c r="C1539" s="154"/>
      <c r="D1539" s="155"/>
      <c r="E1539" s="11"/>
      <c r="F1539" s="11"/>
      <c r="G1539" s="119"/>
      <c r="H1539" s="126"/>
      <c r="I1539" s="147"/>
    </row>
    <row r="1540" spans="2:9" ht="15.75" thickBot="1">
      <c r="B1540" s="156"/>
      <c r="C1540" s="111"/>
      <c r="D1540" s="151"/>
      <c r="E1540" s="111"/>
      <c r="F1540" s="111"/>
      <c r="G1540" s="118"/>
      <c r="H1540" s="125"/>
      <c r="I1540" s="147"/>
    </row>
    <row r="1541" spans="2:9" ht="15.75" thickBot="1">
      <c r="B1541" s="161"/>
      <c r="C1541" s="113"/>
      <c r="D1541" s="114"/>
      <c r="E1541" s="113"/>
      <c r="F1541" s="157"/>
      <c r="G1541" s="120"/>
      <c r="H1541" s="127"/>
      <c r="I1541" s="147"/>
    </row>
    <row r="1542" spans="2:9" ht="15.75" thickBot="1">
      <c r="B1542" s="162"/>
      <c r="C1542" s="113"/>
      <c r="D1542" s="114"/>
      <c r="E1542" s="113"/>
      <c r="F1542" s="157"/>
      <c r="G1542" s="120"/>
      <c r="H1542" s="127"/>
      <c r="I1542" s="147"/>
    </row>
    <row r="1543" spans="2:9" ht="15.75" thickBot="1">
      <c r="B1543" s="162"/>
      <c r="C1543" s="113"/>
      <c r="D1543" s="114"/>
      <c r="E1543" s="113"/>
      <c r="F1543" s="157"/>
      <c r="G1543" s="120"/>
      <c r="H1543" s="127"/>
      <c r="I1543" s="147"/>
    </row>
    <row r="1544" spans="2:9" ht="15.75" thickBot="1">
      <c r="B1544" s="163"/>
      <c r="C1544" s="113"/>
      <c r="D1544" s="114"/>
      <c r="E1544" s="113"/>
      <c r="F1544" s="157"/>
      <c r="G1544" s="120"/>
      <c r="H1544" s="127"/>
      <c r="I1544" s="147"/>
    </row>
    <row r="1545" spans="2:9" ht="15.75" thickBot="1">
      <c r="B1545" s="156"/>
      <c r="C1545" s="14"/>
      <c r="D1545" s="15"/>
      <c r="E1545" s="15"/>
      <c r="F1545" s="15"/>
      <c r="G1545" s="158"/>
      <c r="H1545" s="159"/>
      <c r="I1545" s="147"/>
    </row>
    <row r="1546" spans="2:9" ht="15.75" thickBot="1">
      <c r="B1546" s="160"/>
      <c r="C1546" s="15"/>
      <c r="D1546" s="15"/>
      <c r="E1546" s="15"/>
      <c r="F1546" s="15"/>
      <c r="G1546" s="149"/>
      <c r="H1546" s="150"/>
      <c r="I1546" s="147"/>
    </row>
    <row r="1547" spans="2:9" ht="15.75" thickBot="1">
      <c r="B1547" s="153"/>
      <c r="C1547" s="154"/>
      <c r="D1547" s="155"/>
      <c r="E1547" s="11"/>
      <c r="F1547" s="11"/>
      <c r="G1547" s="119"/>
      <c r="H1547" s="126"/>
      <c r="I1547" s="147"/>
    </row>
    <row r="1548" spans="2:9" ht="15.75" thickBot="1">
      <c r="B1548" s="156"/>
      <c r="C1548" s="111"/>
      <c r="D1548" s="151"/>
      <c r="E1548" s="111"/>
      <c r="F1548" s="111"/>
      <c r="G1548" s="118"/>
      <c r="H1548" s="125"/>
      <c r="I1548" s="147"/>
    </row>
    <row r="1549" spans="2:9" ht="15.75" thickBot="1">
      <c r="B1549" s="161"/>
      <c r="C1549" s="113"/>
      <c r="D1549" s="114"/>
      <c r="E1549" s="113"/>
      <c r="F1549" s="157"/>
      <c r="G1549" s="120"/>
      <c r="H1549" s="127"/>
      <c r="I1549" s="147"/>
    </row>
    <row r="1550" spans="2:9" ht="15.75" thickBot="1">
      <c r="B1550" s="162"/>
      <c r="C1550" s="113"/>
      <c r="D1550" s="114"/>
      <c r="E1550" s="113"/>
      <c r="F1550" s="157"/>
      <c r="G1550" s="120"/>
      <c r="H1550" s="127"/>
      <c r="I1550" s="147"/>
    </row>
    <row r="1551" spans="2:9" ht="15.75" thickBot="1">
      <c r="B1551" s="162"/>
      <c r="C1551" s="113"/>
      <c r="D1551" s="114"/>
      <c r="E1551" s="113"/>
      <c r="F1551" s="157"/>
      <c r="G1551" s="120"/>
      <c r="H1551" s="127"/>
      <c r="I1551" s="147"/>
    </row>
    <row r="1552" spans="2:9" ht="15.75" thickBot="1">
      <c r="B1552" s="162"/>
      <c r="C1552" s="113"/>
      <c r="D1552" s="114"/>
      <c r="E1552" s="113"/>
      <c r="F1552" s="157"/>
      <c r="G1552" s="120"/>
      <c r="H1552" s="127"/>
      <c r="I1552" s="147"/>
    </row>
    <row r="1553" spans="2:9" ht="15.75" thickBot="1">
      <c r="B1553" s="162"/>
      <c r="C1553" s="113"/>
      <c r="D1553" s="114"/>
      <c r="E1553" s="113"/>
      <c r="F1553" s="157"/>
      <c r="G1553" s="120"/>
      <c r="H1553" s="127"/>
      <c r="I1553" s="147"/>
    </row>
    <row r="1554" spans="2:9" ht="15.75" thickBot="1">
      <c r="B1554" s="163"/>
      <c r="C1554" s="113"/>
      <c r="D1554" s="114"/>
      <c r="E1554" s="113"/>
      <c r="F1554" s="157"/>
      <c r="G1554" s="120"/>
      <c r="H1554" s="127"/>
      <c r="I1554" s="147"/>
    </row>
    <row r="1555" spans="2:9" ht="15.75" thickBot="1">
      <c r="B1555" s="156"/>
      <c r="C1555" s="14"/>
      <c r="D1555" s="15"/>
      <c r="E1555" s="15"/>
      <c r="F1555" s="15"/>
      <c r="G1555" s="158"/>
      <c r="H1555" s="159"/>
      <c r="I1555" s="147"/>
    </row>
    <row r="1556" spans="2:9" ht="15.75" thickBot="1">
      <c r="B1556" s="160"/>
      <c r="C1556" s="15"/>
      <c r="D1556" s="15"/>
      <c r="E1556" s="15"/>
      <c r="F1556" s="15"/>
      <c r="G1556" s="149"/>
      <c r="H1556" s="150"/>
      <c r="I1556" s="147"/>
    </row>
    <row r="1557" spans="2:9" ht="15.75" thickBot="1">
      <c r="B1557" s="153"/>
      <c r="C1557" s="154"/>
      <c r="D1557" s="155"/>
      <c r="E1557" s="11"/>
      <c r="F1557" s="11"/>
      <c r="G1557" s="119"/>
      <c r="H1557" s="126"/>
      <c r="I1557" s="147"/>
    </row>
    <row r="1558" spans="2:9" ht="15.75" thickBot="1">
      <c r="B1558" s="156"/>
      <c r="C1558" s="111"/>
      <c r="D1558" s="151"/>
      <c r="E1558" s="111"/>
      <c r="F1558" s="111"/>
      <c r="G1558" s="118"/>
      <c r="H1558" s="125"/>
      <c r="I1558" s="147"/>
    </row>
    <row r="1559" spans="2:9" ht="15.75" thickBot="1">
      <c r="B1559" s="161"/>
      <c r="C1559" s="113"/>
      <c r="D1559" s="114"/>
      <c r="E1559" s="113"/>
      <c r="F1559" s="157"/>
      <c r="G1559" s="120"/>
      <c r="H1559" s="127"/>
      <c r="I1559" s="147"/>
    </row>
    <row r="1560" spans="2:9" ht="15.75" thickBot="1">
      <c r="B1560" s="162"/>
      <c r="C1560" s="113"/>
      <c r="D1560" s="114"/>
      <c r="E1560" s="113"/>
      <c r="F1560" s="157"/>
      <c r="G1560" s="120"/>
      <c r="H1560" s="127"/>
      <c r="I1560" s="147"/>
    </row>
    <row r="1561" spans="2:9" ht="15.75" thickBot="1">
      <c r="B1561" s="162"/>
      <c r="C1561" s="113"/>
      <c r="D1561" s="114"/>
      <c r="E1561" s="113"/>
      <c r="F1561" s="157"/>
      <c r="G1561" s="120"/>
      <c r="H1561" s="127"/>
      <c r="I1561" s="147"/>
    </row>
    <row r="1562" spans="2:9" ht="15.75" thickBot="1">
      <c r="B1562" s="162"/>
      <c r="C1562" s="113"/>
      <c r="D1562" s="114"/>
      <c r="E1562" s="113"/>
      <c r="F1562" s="157"/>
      <c r="G1562" s="120"/>
      <c r="H1562" s="127"/>
      <c r="I1562" s="147"/>
    </row>
    <row r="1563" spans="2:9" ht="15.75" thickBot="1">
      <c r="B1563" s="162"/>
      <c r="C1563" s="113"/>
      <c r="D1563" s="114"/>
      <c r="E1563" s="113"/>
      <c r="F1563" s="157"/>
      <c r="G1563" s="120"/>
      <c r="H1563" s="127"/>
      <c r="I1563" s="147"/>
    </row>
    <row r="1564" spans="2:9" ht="15.75" thickBot="1">
      <c r="B1564" s="163"/>
      <c r="C1564" s="113"/>
      <c r="D1564" s="114"/>
      <c r="E1564" s="113"/>
      <c r="F1564" s="157"/>
      <c r="G1564" s="120"/>
      <c r="H1564" s="127"/>
      <c r="I1564" s="147"/>
    </row>
    <row r="1565" spans="2:9" ht="15.75" thickBot="1">
      <c r="B1565" s="156"/>
      <c r="C1565" s="14"/>
      <c r="D1565" s="15"/>
      <c r="E1565" s="15"/>
      <c r="F1565" s="15"/>
      <c r="G1565" s="158"/>
      <c r="H1565" s="159"/>
      <c r="I1565" s="147"/>
    </row>
    <row r="1566" spans="2:9" ht="15.75" thickBot="1">
      <c r="B1566" s="160"/>
      <c r="C1566" s="15"/>
      <c r="D1566" s="15"/>
      <c r="E1566" s="15"/>
      <c r="F1566" s="15"/>
      <c r="G1566" s="149"/>
      <c r="H1566" s="150"/>
      <c r="I1566" s="147"/>
    </row>
    <row r="1567" spans="2:9" ht="15.75" thickBot="1">
      <c r="B1567" s="151"/>
      <c r="C1567" s="112"/>
      <c r="D1567" s="12"/>
      <c r="E1567" s="11"/>
      <c r="F1567" s="11"/>
      <c r="G1567" s="119"/>
      <c r="H1567" s="126"/>
      <c r="I1567" s="147"/>
    </row>
    <row r="1568" spans="2:9" ht="15.75" thickBot="1">
      <c r="B1568" s="153"/>
      <c r="C1568" s="154"/>
      <c r="D1568" s="155"/>
      <c r="E1568" s="11"/>
      <c r="F1568" s="11"/>
      <c r="G1568" s="119"/>
      <c r="H1568" s="126"/>
      <c r="I1568" s="147"/>
    </row>
    <row r="1569" spans="2:9" ht="15.75" thickBot="1">
      <c r="B1569" s="156"/>
      <c r="C1569" s="111"/>
      <c r="D1569" s="151"/>
      <c r="E1569" s="111"/>
      <c r="F1569" s="111"/>
      <c r="G1569" s="118"/>
      <c r="H1569" s="125"/>
      <c r="I1569" s="147"/>
    </row>
    <row r="1570" spans="2:9" ht="15.75" thickBot="1">
      <c r="B1570" s="161"/>
      <c r="C1570" s="113"/>
      <c r="D1570" s="114"/>
      <c r="E1570" s="113"/>
      <c r="F1570" s="157"/>
      <c r="G1570" s="120"/>
      <c r="H1570" s="127"/>
      <c r="I1570" s="147"/>
    </row>
    <row r="1571" spans="2:9" ht="15.75" thickBot="1">
      <c r="B1571" s="162"/>
      <c r="C1571" s="113"/>
      <c r="D1571" s="114"/>
      <c r="E1571" s="113"/>
      <c r="F1571" s="157"/>
      <c r="G1571" s="120"/>
      <c r="H1571" s="127"/>
      <c r="I1571" s="147"/>
    </row>
    <row r="1572" spans="2:9" ht="15.75" thickBot="1">
      <c r="B1572" s="162"/>
      <c r="C1572" s="113"/>
      <c r="D1572" s="114"/>
      <c r="E1572" s="113"/>
      <c r="F1572" s="157"/>
      <c r="G1572" s="120"/>
      <c r="H1572" s="127"/>
      <c r="I1572" s="147"/>
    </row>
    <row r="1573" spans="2:9" ht="15.75" thickBot="1">
      <c r="B1573" s="162"/>
      <c r="C1573" s="113"/>
      <c r="D1573" s="114"/>
      <c r="E1573" s="113"/>
      <c r="F1573" s="157"/>
      <c r="G1573" s="120"/>
      <c r="H1573" s="127"/>
      <c r="I1573" s="147"/>
    </row>
    <row r="1574" spans="2:9" ht="15.75" thickBot="1">
      <c r="B1574" s="162"/>
      <c r="C1574" s="113"/>
      <c r="D1574" s="114"/>
      <c r="E1574" s="113"/>
      <c r="F1574" s="157"/>
      <c r="G1574" s="120"/>
      <c r="H1574" s="127"/>
      <c r="I1574" s="147"/>
    </row>
    <row r="1575" spans="2:9" ht="15.75" thickBot="1">
      <c r="B1575" s="162"/>
      <c r="C1575" s="113"/>
      <c r="D1575" s="114"/>
      <c r="E1575" s="113"/>
      <c r="F1575" s="157"/>
      <c r="G1575" s="120"/>
      <c r="H1575" s="127"/>
      <c r="I1575" s="147"/>
    </row>
    <row r="1576" spans="2:9" ht="15.75" thickBot="1">
      <c r="B1576" s="163"/>
      <c r="C1576" s="113"/>
      <c r="D1576" s="114"/>
      <c r="E1576" s="113"/>
      <c r="F1576" s="157"/>
      <c r="G1576" s="120"/>
      <c r="H1576" s="127"/>
      <c r="I1576" s="147"/>
    </row>
    <row r="1577" spans="2:9" ht="15.75" thickBot="1">
      <c r="B1577" s="156"/>
      <c r="C1577" s="14"/>
      <c r="D1577" s="15"/>
      <c r="E1577" s="15"/>
      <c r="F1577" s="15"/>
      <c r="G1577" s="158"/>
      <c r="H1577" s="159"/>
      <c r="I1577" s="147"/>
    </row>
    <row r="1578" spans="2:9" ht="15.75" thickBot="1">
      <c r="B1578" s="160"/>
      <c r="C1578" s="15"/>
      <c r="D1578" s="15"/>
      <c r="E1578" s="15"/>
      <c r="F1578" s="15"/>
      <c r="G1578" s="149"/>
      <c r="H1578" s="150"/>
      <c r="I1578" s="147"/>
    </row>
    <row r="1579" spans="2:9" ht="15.75" thickBot="1">
      <c r="B1579" s="153"/>
      <c r="C1579" s="154"/>
      <c r="D1579" s="155"/>
      <c r="E1579" s="11"/>
      <c r="F1579" s="11"/>
      <c r="G1579" s="119"/>
      <c r="H1579" s="126"/>
      <c r="I1579" s="147"/>
    </row>
    <row r="1580" spans="2:9" ht="15.75" thickBot="1">
      <c r="B1580" s="156"/>
      <c r="C1580" s="111"/>
      <c r="D1580" s="151"/>
      <c r="E1580" s="111"/>
      <c r="F1580" s="111"/>
      <c r="G1580" s="118"/>
      <c r="H1580" s="125"/>
      <c r="I1580" s="147"/>
    </row>
    <row r="1581" spans="2:9" ht="15.75" thickBot="1">
      <c r="B1581" s="161"/>
      <c r="C1581" s="113"/>
      <c r="D1581" s="114"/>
      <c r="E1581" s="113"/>
      <c r="F1581" s="157"/>
      <c r="G1581" s="120"/>
      <c r="H1581" s="127"/>
      <c r="I1581" s="147"/>
    </row>
    <row r="1582" spans="2:9" ht="15.75" thickBot="1">
      <c r="B1582" s="162"/>
      <c r="C1582" s="113"/>
      <c r="D1582" s="114"/>
      <c r="E1582" s="113"/>
      <c r="F1582" s="157"/>
      <c r="G1582" s="120"/>
      <c r="H1582" s="127"/>
      <c r="I1582" s="147"/>
    </row>
    <row r="1583" spans="2:9" ht="15.75" thickBot="1">
      <c r="B1583" s="162"/>
      <c r="C1583" s="113"/>
      <c r="D1583" s="114"/>
      <c r="E1583" s="113"/>
      <c r="F1583" s="157"/>
      <c r="G1583" s="120"/>
      <c r="H1583" s="127"/>
      <c r="I1583" s="147"/>
    </row>
    <row r="1584" spans="2:9" ht="15.75" thickBot="1">
      <c r="B1584" s="162"/>
      <c r="C1584" s="113"/>
      <c r="D1584" s="114"/>
      <c r="E1584" s="113"/>
      <c r="F1584" s="157"/>
      <c r="G1584" s="120"/>
      <c r="H1584" s="127"/>
      <c r="I1584" s="147"/>
    </row>
    <row r="1585" spans="2:9" ht="15.75" thickBot="1">
      <c r="B1585" s="162"/>
      <c r="C1585" s="113"/>
      <c r="D1585" s="114"/>
      <c r="E1585" s="113"/>
      <c r="F1585" s="157"/>
      <c r="G1585" s="120"/>
      <c r="H1585" s="127"/>
      <c r="I1585" s="147"/>
    </row>
    <row r="1586" spans="2:9" ht="15.75" thickBot="1">
      <c r="B1586" s="162"/>
      <c r="C1586" s="113"/>
      <c r="D1586" s="114"/>
      <c r="E1586" s="113"/>
      <c r="F1586" s="157"/>
      <c r="G1586" s="120"/>
      <c r="H1586" s="127"/>
      <c r="I1586" s="147"/>
    </row>
    <row r="1587" spans="2:9" ht="15.75" thickBot="1">
      <c r="B1587" s="163"/>
      <c r="C1587" s="113"/>
      <c r="D1587" s="114"/>
      <c r="E1587" s="113"/>
      <c r="F1587" s="157"/>
      <c r="G1587" s="120"/>
      <c r="H1587" s="127"/>
      <c r="I1587" s="147"/>
    </row>
    <row r="1588" spans="2:9" ht="15.75" thickBot="1">
      <c r="B1588" s="156"/>
      <c r="C1588" s="14"/>
      <c r="D1588" s="15"/>
      <c r="E1588" s="15"/>
      <c r="F1588" s="15"/>
      <c r="G1588" s="158"/>
      <c r="H1588" s="159"/>
      <c r="I1588" s="147"/>
    </row>
    <row r="1589" spans="2:9" ht="15.75" thickBot="1">
      <c r="B1589" s="160"/>
      <c r="C1589" s="15"/>
      <c r="D1589" s="15"/>
      <c r="E1589" s="15"/>
      <c r="F1589" s="15"/>
      <c r="G1589" s="149"/>
      <c r="H1589" s="150"/>
      <c r="I1589" s="147"/>
    </row>
    <row r="1590" spans="2:9" ht="15.75" thickBot="1">
      <c r="B1590" s="151"/>
      <c r="C1590" s="112"/>
      <c r="D1590" s="12"/>
      <c r="E1590" s="11"/>
      <c r="F1590" s="11"/>
      <c r="G1590" s="119"/>
      <c r="H1590" s="126"/>
      <c r="I1590" s="147"/>
    </row>
    <row r="1591" spans="2:9" ht="15.75" thickBot="1">
      <c r="B1591" s="153"/>
      <c r="C1591" s="154"/>
      <c r="D1591" s="155"/>
      <c r="E1591" s="11"/>
      <c r="F1591" s="11"/>
      <c r="G1591" s="119"/>
      <c r="H1591" s="126"/>
      <c r="I1591" s="147"/>
    </row>
    <row r="1592" spans="2:9" ht="15.75" thickBot="1">
      <c r="B1592" s="156"/>
      <c r="C1592" s="111"/>
      <c r="D1592" s="151"/>
      <c r="E1592" s="111"/>
      <c r="F1592" s="111"/>
      <c r="G1592" s="118"/>
      <c r="H1592" s="125"/>
      <c r="I1592" s="147"/>
    </row>
    <row r="1593" spans="2:9" ht="15.75" thickBot="1">
      <c r="B1593" s="161"/>
      <c r="C1593" s="113"/>
      <c r="D1593" s="114"/>
      <c r="E1593" s="113"/>
      <c r="F1593" s="157"/>
      <c r="G1593" s="120"/>
      <c r="H1593" s="127"/>
      <c r="I1593" s="147"/>
    </row>
    <row r="1594" spans="2:9" ht="15.75" thickBot="1">
      <c r="B1594" s="162"/>
      <c r="C1594" s="113"/>
      <c r="D1594" s="114"/>
      <c r="E1594" s="113"/>
      <c r="F1594" s="157"/>
      <c r="G1594" s="120"/>
      <c r="H1594" s="127"/>
      <c r="I1594" s="147"/>
    </row>
    <row r="1595" spans="2:9" ht="15.75" thickBot="1">
      <c r="B1595" s="162"/>
      <c r="C1595" s="113"/>
      <c r="D1595" s="114"/>
      <c r="E1595" s="113"/>
      <c r="F1595" s="157"/>
      <c r="G1595" s="120"/>
      <c r="H1595" s="127"/>
      <c r="I1595" s="147"/>
    </row>
    <row r="1596" spans="2:9" ht="15.75" thickBot="1">
      <c r="B1596" s="162"/>
      <c r="C1596" s="113"/>
      <c r="D1596" s="114"/>
      <c r="E1596" s="113"/>
      <c r="F1596" s="157"/>
      <c r="G1596" s="120"/>
      <c r="H1596" s="127"/>
      <c r="I1596" s="147"/>
    </row>
    <row r="1597" spans="2:9" ht="15.75" thickBot="1">
      <c r="B1597" s="162"/>
      <c r="C1597" s="113"/>
      <c r="D1597" s="114"/>
      <c r="E1597" s="113"/>
      <c r="F1597" s="157"/>
      <c r="G1597" s="120"/>
      <c r="H1597" s="127"/>
      <c r="I1597" s="147"/>
    </row>
    <row r="1598" spans="2:9" ht="15.75" thickBot="1">
      <c r="B1598" s="162"/>
      <c r="C1598" s="113"/>
      <c r="D1598" s="114"/>
      <c r="E1598" s="113"/>
      <c r="F1598" s="157"/>
      <c r="G1598" s="120"/>
      <c r="H1598" s="127"/>
      <c r="I1598" s="147"/>
    </row>
    <row r="1599" spans="2:9" ht="15.75" thickBot="1">
      <c r="B1599" s="162"/>
      <c r="C1599" s="113"/>
      <c r="D1599" s="114"/>
      <c r="E1599" s="113"/>
      <c r="F1599" s="157"/>
      <c r="G1599" s="120"/>
      <c r="H1599" s="127"/>
      <c r="I1599" s="147"/>
    </row>
    <row r="1600" spans="2:9" ht="15.75" thickBot="1">
      <c r="B1600" s="162"/>
      <c r="C1600" s="113"/>
      <c r="D1600" s="114"/>
      <c r="E1600" s="113"/>
      <c r="F1600" s="157"/>
      <c r="G1600" s="120"/>
      <c r="H1600" s="127"/>
      <c r="I1600" s="147"/>
    </row>
    <row r="1601" spans="2:9" ht="15.75" thickBot="1">
      <c r="B1601" s="163"/>
      <c r="C1601" s="113"/>
      <c r="D1601" s="114"/>
      <c r="E1601" s="113"/>
      <c r="F1601" s="157"/>
      <c r="G1601" s="120"/>
      <c r="H1601" s="127"/>
      <c r="I1601" s="147"/>
    </row>
    <row r="1602" spans="2:9" ht="15.75" thickBot="1">
      <c r="B1602" s="156"/>
      <c r="C1602" s="14"/>
      <c r="D1602" s="15"/>
      <c r="E1602" s="15"/>
      <c r="F1602" s="15"/>
      <c r="G1602" s="158"/>
      <c r="H1602" s="159"/>
      <c r="I1602" s="147"/>
    </row>
    <row r="1603" spans="2:9" ht="15.75" thickBot="1">
      <c r="B1603" s="160"/>
      <c r="C1603" s="15"/>
      <c r="D1603" s="15"/>
      <c r="E1603" s="15"/>
      <c r="F1603" s="15"/>
      <c r="G1603" s="149"/>
      <c r="H1603" s="150"/>
      <c r="I1603" s="147"/>
    </row>
    <row r="1604" spans="2:9" ht="15.75" thickBot="1">
      <c r="B1604" s="153"/>
      <c r="C1604" s="154"/>
      <c r="D1604" s="155"/>
      <c r="E1604" s="11"/>
      <c r="F1604" s="11"/>
      <c r="G1604" s="119"/>
      <c r="H1604" s="126"/>
      <c r="I1604" s="147"/>
    </row>
    <row r="1605" spans="2:9" ht="15.75" thickBot="1">
      <c r="B1605" s="156"/>
      <c r="C1605" s="111"/>
      <c r="D1605" s="151"/>
      <c r="E1605" s="111"/>
      <c r="F1605" s="111"/>
      <c r="G1605" s="118"/>
      <c r="H1605" s="125"/>
      <c r="I1605" s="147"/>
    </row>
    <row r="1606" spans="2:9" ht="15.75" thickBot="1">
      <c r="B1606" s="161"/>
      <c r="C1606" s="113"/>
      <c r="D1606" s="114"/>
      <c r="E1606" s="113"/>
      <c r="F1606" s="157"/>
      <c r="G1606" s="120"/>
      <c r="H1606" s="127"/>
      <c r="I1606" s="147"/>
    </row>
    <row r="1607" spans="2:9" ht="15.75" thickBot="1">
      <c r="B1607" s="162"/>
      <c r="C1607" s="113"/>
      <c r="D1607" s="114"/>
      <c r="E1607" s="113"/>
      <c r="F1607" s="157"/>
      <c r="G1607" s="120"/>
      <c r="H1607" s="127"/>
      <c r="I1607" s="147"/>
    </row>
    <row r="1608" spans="2:9" ht="15.75" thickBot="1">
      <c r="B1608" s="162"/>
      <c r="C1608" s="113"/>
      <c r="D1608" s="114"/>
      <c r="E1608" s="113"/>
      <c r="F1608" s="157"/>
      <c r="G1608" s="120"/>
      <c r="H1608" s="127"/>
      <c r="I1608" s="147"/>
    </row>
    <row r="1609" spans="2:9" ht="15.75" thickBot="1">
      <c r="B1609" s="162"/>
      <c r="C1609" s="113"/>
      <c r="D1609" s="114"/>
      <c r="E1609" s="113"/>
      <c r="F1609" s="157"/>
      <c r="G1609" s="120"/>
      <c r="H1609" s="127"/>
      <c r="I1609" s="147"/>
    </row>
    <row r="1610" spans="2:9" ht="15.75" thickBot="1">
      <c r="B1610" s="162"/>
      <c r="C1610" s="113"/>
      <c r="D1610" s="114"/>
      <c r="E1610" s="113"/>
      <c r="F1610" s="157"/>
      <c r="G1610" s="120"/>
      <c r="H1610" s="127"/>
      <c r="I1610" s="147"/>
    </row>
    <row r="1611" spans="2:9" ht="15.75" thickBot="1">
      <c r="B1611" s="163"/>
      <c r="C1611" s="113"/>
      <c r="D1611" s="114"/>
      <c r="E1611" s="113"/>
      <c r="F1611" s="157"/>
      <c r="G1611" s="120"/>
      <c r="H1611" s="127"/>
      <c r="I1611" s="147"/>
    </row>
    <row r="1612" spans="2:9" ht="15.75" thickBot="1">
      <c r="B1612" s="156"/>
      <c r="C1612" s="14"/>
      <c r="D1612" s="15"/>
      <c r="E1612" s="15"/>
      <c r="F1612" s="15"/>
      <c r="G1612" s="158"/>
      <c r="H1612" s="159"/>
      <c r="I1612" s="147"/>
    </row>
    <row r="1613" spans="2:9" ht="15.75" thickBot="1">
      <c r="B1613" s="160"/>
      <c r="C1613" s="15"/>
      <c r="D1613" s="15"/>
      <c r="E1613" s="15"/>
      <c r="F1613" s="15"/>
      <c r="G1613" s="149"/>
      <c r="H1613" s="150"/>
      <c r="I1613" s="147"/>
    </row>
    <row r="1614" spans="2:9" ht="15.75" thickBot="1">
      <c r="B1614" s="151"/>
      <c r="C1614" s="112"/>
      <c r="D1614" s="12"/>
      <c r="E1614" s="11"/>
      <c r="F1614" s="11"/>
      <c r="G1614" s="119"/>
      <c r="H1614" s="126"/>
      <c r="I1614" s="147"/>
    </row>
    <row r="1615" spans="2:9" ht="15.75" thickBot="1">
      <c r="B1615" s="151"/>
      <c r="C1615" s="112"/>
      <c r="D1615" s="12"/>
      <c r="E1615" s="11"/>
      <c r="F1615" s="11"/>
      <c r="G1615" s="119"/>
      <c r="H1615" s="126"/>
      <c r="I1615" s="147"/>
    </row>
    <row r="1616" spans="2:9" ht="15.75" thickBot="1">
      <c r="B1616" s="151"/>
      <c r="C1616" s="112"/>
      <c r="D1616" s="12"/>
      <c r="E1616" s="11"/>
      <c r="F1616" s="11"/>
      <c r="G1616" s="119"/>
      <c r="H1616" s="126"/>
      <c r="I1616" s="147"/>
    </row>
    <row r="1617" spans="2:9" ht="15.75" thickBot="1">
      <c r="B1617" s="153"/>
      <c r="C1617" s="154"/>
      <c r="D1617" s="155"/>
      <c r="E1617" s="11"/>
      <c r="F1617" s="11"/>
      <c r="G1617" s="119"/>
      <c r="H1617" s="126"/>
      <c r="I1617" s="147"/>
    </row>
    <row r="1618" spans="2:9" ht="15.75" thickBot="1">
      <c r="B1618" s="156"/>
      <c r="C1618" s="111"/>
      <c r="D1618" s="151"/>
      <c r="E1618" s="111"/>
      <c r="F1618" s="111"/>
      <c r="G1618" s="118"/>
      <c r="H1618" s="125"/>
      <c r="I1618" s="147"/>
    </row>
    <row r="1619" spans="2:9" ht="15.75" thickBot="1">
      <c r="B1619" s="161"/>
      <c r="C1619" s="113"/>
      <c r="D1619" s="114"/>
      <c r="E1619" s="113"/>
      <c r="F1619" s="157"/>
      <c r="G1619" s="120"/>
      <c r="H1619" s="127"/>
      <c r="I1619" s="147"/>
    </row>
    <row r="1620" spans="2:9" ht="15.75" thickBot="1">
      <c r="B1620" s="162"/>
      <c r="C1620" s="113"/>
      <c r="D1620" s="114"/>
      <c r="E1620" s="113"/>
      <c r="F1620" s="157"/>
      <c r="G1620" s="120"/>
      <c r="H1620" s="127"/>
      <c r="I1620" s="147"/>
    </row>
    <row r="1621" spans="2:9" ht="15.75" thickBot="1">
      <c r="B1621" s="162"/>
      <c r="C1621" s="113"/>
      <c r="D1621" s="114"/>
      <c r="E1621" s="113"/>
      <c r="F1621" s="157"/>
      <c r="G1621" s="120"/>
      <c r="H1621" s="127"/>
      <c r="I1621" s="147"/>
    </row>
    <row r="1622" spans="2:9" ht="15.75" thickBot="1">
      <c r="B1622" s="162"/>
      <c r="C1622" s="113"/>
      <c r="D1622" s="114"/>
      <c r="E1622" s="113"/>
      <c r="F1622" s="157"/>
      <c r="G1622" s="120"/>
      <c r="H1622" s="127"/>
      <c r="I1622" s="147"/>
    </row>
    <row r="1623" spans="2:9" ht="15.75" thickBot="1">
      <c r="B1623" s="163"/>
      <c r="C1623" s="113"/>
      <c r="D1623" s="114"/>
      <c r="E1623" s="113"/>
      <c r="F1623" s="157"/>
      <c r="G1623" s="120"/>
      <c r="H1623" s="127"/>
      <c r="I1623" s="147"/>
    </row>
    <row r="1624" spans="2:9" ht="15.75" thickBot="1">
      <c r="B1624" s="156"/>
      <c r="C1624" s="14"/>
      <c r="D1624" s="15"/>
      <c r="E1624" s="15"/>
      <c r="F1624" s="15"/>
      <c r="G1624" s="158"/>
      <c r="H1624" s="159"/>
      <c r="I1624" s="147"/>
    </row>
    <row r="1625" spans="2:9" ht="15.75" thickBot="1">
      <c r="B1625" s="160"/>
      <c r="C1625" s="15"/>
      <c r="D1625" s="15"/>
      <c r="E1625" s="15"/>
      <c r="F1625" s="15"/>
      <c r="G1625" s="149"/>
      <c r="H1625" s="150"/>
      <c r="I1625" s="147"/>
    </row>
    <row r="1626" spans="2:9" ht="15.75" thickBot="1">
      <c r="B1626" s="153"/>
      <c r="C1626" s="154"/>
      <c r="D1626" s="155"/>
      <c r="E1626" s="11"/>
      <c r="F1626" s="11"/>
      <c r="G1626" s="119"/>
      <c r="H1626" s="126"/>
      <c r="I1626" s="147"/>
    </row>
    <row r="1627" spans="2:9" ht="15.75" thickBot="1">
      <c r="B1627" s="156"/>
      <c r="C1627" s="111"/>
      <c r="D1627" s="151"/>
      <c r="E1627" s="111"/>
      <c r="F1627" s="111"/>
      <c r="G1627" s="118"/>
      <c r="H1627" s="125"/>
      <c r="I1627" s="147"/>
    </row>
    <row r="1628" spans="2:9" ht="15.75" thickBot="1">
      <c r="B1628" s="161"/>
      <c r="C1628" s="113"/>
      <c r="D1628" s="114"/>
      <c r="E1628" s="113"/>
      <c r="F1628" s="157"/>
      <c r="G1628" s="120"/>
      <c r="H1628" s="127"/>
      <c r="I1628" s="147"/>
    </row>
    <row r="1629" spans="2:9" ht="15.75" thickBot="1">
      <c r="B1629" s="162"/>
      <c r="C1629" s="113"/>
      <c r="D1629" s="114"/>
      <c r="E1629" s="113"/>
      <c r="F1629" s="157"/>
      <c r="G1629" s="120"/>
      <c r="H1629" s="127"/>
      <c r="I1629" s="147"/>
    </row>
    <row r="1630" spans="2:9" ht="15.75" thickBot="1">
      <c r="B1630" s="162"/>
      <c r="C1630" s="113"/>
      <c r="D1630" s="114"/>
      <c r="E1630" s="113"/>
      <c r="F1630" s="157"/>
      <c r="G1630" s="120"/>
      <c r="H1630" s="127"/>
      <c r="I1630" s="147"/>
    </row>
    <row r="1631" spans="2:9" ht="15.75" thickBot="1">
      <c r="B1631" s="162"/>
      <c r="C1631" s="113"/>
      <c r="D1631" s="114"/>
      <c r="E1631" s="113"/>
      <c r="F1631" s="157"/>
      <c r="G1631" s="120"/>
      <c r="H1631" s="127"/>
      <c r="I1631" s="147"/>
    </row>
    <row r="1632" spans="2:9" ht="15.75" thickBot="1">
      <c r="B1632" s="163"/>
      <c r="C1632" s="113"/>
      <c r="D1632" s="114"/>
      <c r="E1632" s="113"/>
      <c r="F1632" s="157"/>
      <c r="G1632" s="120"/>
      <c r="H1632" s="127"/>
      <c r="I1632" s="147"/>
    </row>
    <row r="1633" spans="2:9" ht="15.75" thickBot="1">
      <c r="B1633" s="156"/>
      <c r="C1633" s="14"/>
      <c r="D1633" s="15"/>
      <c r="E1633" s="15"/>
      <c r="F1633" s="15"/>
      <c r="G1633" s="158"/>
      <c r="H1633" s="159"/>
      <c r="I1633" s="147"/>
    </row>
    <row r="1634" spans="2:9" ht="15.75" thickBot="1">
      <c r="B1634" s="160"/>
      <c r="C1634" s="15"/>
      <c r="D1634" s="15"/>
      <c r="E1634" s="15"/>
      <c r="F1634" s="15"/>
      <c r="G1634" s="149"/>
      <c r="H1634" s="150"/>
      <c r="I1634" s="147"/>
    </row>
    <row r="1635" spans="2:9" ht="15.75" thickBot="1">
      <c r="B1635" s="153"/>
      <c r="C1635" s="154"/>
      <c r="D1635" s="155"/>
      <c r="E1635" s="11"/>
      <c r="F1635" s="11"/>
      <c r="G1635" s="119"/>
      <c r="H1635" s="126"/>
      <c r="I1635" s="147"/>
    </row>
    <row r="1636" spans="2:9" ht="15.75" thickBot="1">
      <c r="B1636" s="156"/>
      <c r="C1636" s="111"/>
      <c r="D1636" s="151"/>
      <c r="E1636" s="111"/>
      <c r="F1636" s="111"/>
      <c r="G1636" s="118"/>
      <c r="H1636" s="125"/>
      <c r="I1636" s="147"/>
    </row>
    <row r="1637" spans="2:9" ht="15.75" thickBot="1">
      <c r="B1637" s="161"/>
      <c r="C1637" s="113"/>
      <c r="D1637" s="114"/>
      <c r="E1637" s="113"/>
      <c r="F1637" s="157"/>
      <c r="G1637" s="120"/>
      <c r="H1637" s="127"/>
      <c r="I1637" s="147"/>
    </row>
    <row r="1638" spans="2:9" ht="15.75" thickBot="1">
      <c r="B1638" s="162"/>
      <c r="C1638" s="113"/>
      <c r="D1638" s="114"/>
      <c r="E1638" s="113"/>
      <c r="F1638" s="157"/>
      <c r="G1638" s="120"/>
      <c r="H1638" s="127"/>
      <c r="I1638" s="147"/>
    </row>
    <row r="1639" spans="2:9" ht="15.75" thickBot="1">
      <c r="B1639" s="162"/>
      <c r="C1639" s="113"/>
      <c r="D1639" s="114"/>
      <c r="E1639" s="113"/>
      <c r="F1639" s="157"/>
      <c r="G1639" s="120"/>
      <c r="H1639" s="127"/>
      <c r="I1639" s="147"/>
    </row>
    <row r="1640" spans="2:9" ht="15.75" thickBot="1">
      <c r="B1640" s="162"/>
      <c r="C1640" s="113"/>
      <c r="D1640" s="114"/>
      <c r="E1640" s="113"/>
      <c r="F1640" s="157"/>
      <c r="G1640" s="120"/>
      <c r="H1640" s="127"/>
      <c r="I1640" s="147"/>
    </row>
    <row r="1641" spans="2:9" ht="15.75" thickBot="1">
      <c r="B1641" s="163"/>
      <c r="C1641" s="113"/>
      <c r="D1641" s="114"/>
      <c r="E1641" s="113"/>
      <c r="F1641" s="157"/>
      <c r="G1641" s="120"/>
      <c r="H1641" s="127"/>
      <c r="I1641" s="147"/>
    </row>
    <row r="1642" spans="2:9" ht="15.75" thickBot="1">
      <c r="B1642" s="156"/>
      <c r="C1642" s="14"/>
      <c r="D1642" s="15"/>
      <c r="E1642" s="15"/>
      <c r="F1642" s="15"/>
      <c r="G1642" s="158"/>
      <c r="H1642" s="159"/>
      <c r="I1642" s="147"/>
    </row>
    <row r="1643" spans="2:9" ht="15.75" thickBot="1">
      <c r="B1643" s="160"/>
      <c r="C1643" s="15"/>
      <c r="D1643" s="15"/>
      <c r="E1643" s="15"/>
      <c r="F1643" s="15"/>
      <c r="G1643" s="149"/>
      <c r="H1643" s="150"/>
      <c r="I1643" s="147"/>
    </row>
    <row r="1644" spans="2:9" ht="15.75" thickBot="1">
      <c r="B1644" s="153"/>
      <c r="C1644" s="154"/>
      <c r="D1644" s="155"/>
      <c r="E1644" s="11"/>
      <c r="F1644" s="11"/>
      <c r="G1644" s="119"/>
      <c r="H1644" s="126"/>
      <c r="I1644" s="147"/>
    </row>
    <row r="1645" spans="2:9" ht="15.75" thickBot="1">
      <c r="B1645" s="156"/>
      <c r="C1645" s="111"/>
      <c r="D1645" s="151"/>
      <c r="E1645" s="111"/>
      <c r="F1645" s="111"/>
      <c r="G1645" s="118"/>
      <c r="H1645" s="125"/>
      <c r="I1645" s="147"/>
    </row>
    <row r="1646" spans="2:9" ht="15.75" thickBot="1">
      <c r="B1646" s="161"/>
      <c r="C1646" s="113"/>
      <c r="D1646" s="114"/>
      <c r="E1646" s="113"/>
      <c r="F1646" s="157"/>
      <c r="G1646" s="120"/>
      <c r="H1646" s="127"/>
      <c r="I1646" s="147"/>
    </row>
    <row r="1647" spans="2:9" ht="15.75" thickBot="1">
      <c r="B1647" s="162"/>
      <c r="C1647" s="113"/>
      <c r="D1647" s="114"/>
      <c r="E1647" s="113"/>
      <c r="F1647" s="157"/>
      <c r="G1647" s="120"/>
      <c r="H1647" s="127"/>
      <c r="I1647" s="147"/>
    </row>
    <row r="1648" spans="2:9" ht="15.75" thickBot="1">
      <c r="B1648" s="162"/>
      <c r="C1648" s="113"/>
      <c r="D1648" s="114"/>
      <c r="E1648" s="113"/>
      <c r="F1648" s="157"/>
      <c r="G1648" s="120"/>
      <c r="H1648" s="127"/>
      <c r="I1648" s="147"/>
    </row>
    <row r="1649" spans="2:9" ht="15.75" thickBot="1">
      <c r="B1649" s="162"/>
      <c r="C1649" s="113"/>
      <c r="D1649" s="114"/>
      <c r="E1649" s="113"/>
      <c r="F1649" s="157"/>
      <c r="G1649" s="120"/>
      <c r="H1649" s="127"/>
      <c r="I1649" s="147"/>
    </row>
    <row r="1650" spans="2:9" ht="15.75" thickBot="1">
      <c r="B1650" s="162"/>
      <c r="C1650" s="113"/>
      <c r="D1650" s="114"/>
      <c r="E1650" s="113"/>
      <c r="F1650" s="157"/>
      <c r="G1650" s="120"/>
      <c r="H1650" s="127"/>
      <c r="I1650" s="147"/>
    </row>
    <row r="1651" spans="2:9" ht="15.75" thickBot="1">
      <c r="B1651" s="163"/>
      <c r="C1651" s="113"/>
      <c r="D1651" s="114"/>
      <c r="E1651" s="113"/>
      <c r="F1651" s="157"/>
      <c r="G1651" s="120"/>
      <c r="H1651" s="127"/>
      <c r="I1651" s="147"/>
    </row>
    <row r="1652" spans="2:9" ht="15.75" thickBot="1">
      <c r="B1652" s="156"/>
      <c r="C1652" s="14"/>
      <c r="D1652" s="15"/>
      <c r="E1652" s="15"/>
      <c r="F1652" s="15"/>
      <c r="G1652" s="158"/>
      <c r="H1652" s="159"/>
      <c r="I1652" s="147"/>
    </row>
    <row r="1653" spans="2:9" ht="15.75" thickBot="1">
      <c r="B1653" s="160"/>
      <c r="C1653" s="15"/>
      <c r="D1653" s="15"/>
      <c r="E1653" s="15"/>
      <c r="F1653" s="15"/>
      <c r="G1653" s="149"/>
      <c r="H1653" s="150"/>
      <c r="I1653" s="147"/>
    </row>
    <row r="1654" spans="2:9" ht="15.75" thickBot="1">
      <c r="B1654" s="153"/>
      <c r="C1654" s="154"/>
      <c r="D1654" s="155"/>
      <c r="E1654" s="11"/>
      <c r="F1654" s="11"/>
      <c r="G1654" s="119"/>
      <c r="H1654" s="126"/>
      <c r="I1654" s="147"/>
    </row>
    <row r="1655" spans="2:9" ht="15.75" thickBot="1">
      <c r="B1655" s="156"/>
      <c r="C1655" s="111"/>
      <c r="D1655" s="151"/>
      <c r="E1655" s="111"/>
      <c r="F1655" s="111"/>
      <c r="G1655" s="118"/>
      <c r="H1655" s="125"/>
      <c r="I1655" s="147"/>
    </row>
    <row r="1656" spans="2:9" ht="15.75" thickBot="1">
      <c r="B1656" s="161"/>
      <c r="C1656" s="113"/>
      <c r="D1656" s="114"/>
      <c r="E1656" s="113"/>
      <c r="F1656" s="157"/>
      <c r="G1656" s="120"/>
      <c r="H1656" s="127"/>
      <c r="I1656" s="147"/>
    </row>
    <row r="1657" spans="2:9" ht="15.75" thickBot="1">
      <c r="B1657" s="162"/>
      <c r="C1657" s="113"/>
      <c r="D1657" s="114"/>
      <c r="E1657" s="113"/>
      <c r="F1657" s="157"/>
      <c r="G1657" s="120"/>
      <c r="H1657" s="127"/>
      <c r="I1657" s="147"/>
    </row>
    <row r="1658" spans="2:9" ht="15.75" thickBot="1">
      <c r="B1658" s="162"/>
      <c r="C1658" s="113"/>
      <c r="D1658" s="114"/>
      <c r="E1658" s="113"/>
      <c r="F1658" s="157"/>
      <c r="G1658" s="120"/>
      <c r="H1658" s="127"/>
      <c r="I1658" s="147"/>
    </row>
    <row r="1659" spans="2:9" ht="15.75" thickBot="1">
      <c r="B1659" s="162"/>
      <c r="C1659" s="113"/>
      <c r="D1659" s="114"/>
      <c r="E1659" s="113"/>
      <c r="F1659" s="157"/>
      <c r="G1659" s="120"/>
      <c r="H1659" s="127"/>
      <c r="I1659" s="147"/>
    </row>
    <row r="1660" spans="2:9" ht="15.75" thickBot="1">
      <c r="B1660" s="162"/>
      <c r="C1660" s="113"/>
      <c r="D1660" s="114"/>
      <c r="E1660" s="113"/>
      <c r="F1660" s="157"/>
      <c r="G1660" s="120"/>
      <c r="H1660" s="127"/>
      <c r="I1660" s="147"/>
    </row>
    <row r="1661" spans="2:9" ht="15.75" thickBot="1">
      <c r="B1661" s="163"/>
      <c r="C1661" s="113"/>
      <c r="D1661" s="114"/>
      <c r="E1661" s="113"/>
      <c r="F1661" s="157"/>
      <c r="G1661" s="120"/>
      <c r="H1661" s="127"/>
      <c r="I1661" s="147"/>
    </row>
    <row r="1662" spans="2:9" ht="15.75" thickBot="1">
      <c r="B1662" s="156"/>
      <c r="C1662" s="14"/>
      <c r="D1662" s="15"/>
      <c r="E1662" s="15"/>
      <c r="F1662" s="15"/>
      <c r="G1662" s="158"/>
      <c r="H1662" s="159"/>
      <c r="I1662" s="147"/>
    </row>
    <row r="1663" spans="2:9" ht="15.75" thickBot="1">
      <c r="B1663" s="160"/>
      <c r="C1663" s="15"/>
      <c r="D1663" s="15"/>
      <c r="E1663" s="15"/>
      <c r="F1663" s="15"/>
      <c r="G1663" s="149"/>
      <c r="H1663" s="150"/>
      <c r="I1663" s="147"/>
    </row>
    <row r="1664" spans="2:9" ht="15.75" thickBot="1">
      <c r="B1664" s="153"/>
      <c r="C1664" s="154"/>
      <c r="D1664" s="155"/>
      <c r="E1664" s="11"/>
      <c r="F1664" s="11"/>
      <c r="G1664" s="119"/>
      <c r="H1664" s="126"/>
      <c r="I1664" s="147"/>
    </row>
    <row r="1665" spans="2:9" ht="15.75" thickBot="1">
      <c r="B1665" s="156"/>
      <c r="C1665" s="111"/>
      <c r="D1665" s="151"/>
      <c r="E1665" s="111"/>
      <c r="F1665" s="111"/>
      <c r="G1665" s="118"/>
      <c r="H1665" s="125"/>
      <c r="I1665" s="147"/>
    </row>
    <row r="1666" spans="2:9" ht="15.75" thickBot="1">
      <c r="B1666" s="161"/>
      <c r="C1666" s="113"/>
      <c r="D1666" s="114"/>
      <c r="E1666" s="113"/>
      <c r="F1666" s="157"/>
      <c r="G1666" s="120"/>
      <c r="H1666" s="127"/>
      <c r="I1666" s="147"/>
    </row>
    <row r="1667" spans="2:9" ht="15.75" thickBot="1">
      <c r="B1667" s="162"/>
      <c r="C1667" s="113"/>
      <c r="D1667" s="114"/>
      <c r="E1667" s="113"/>
      <c r="F1667" s="157"/>
      <c r="G1667" s="120"/>
      <c r="H1667" s="127"/>
      <c r="I1667" s="147"/>
    </row>
    <row r="1668" spans="2:9" ht="15.75" thickBot="1">
      <c r="B1668" s="162"/>
      <c r="C1668" s="113"/>
      <c r="D1668" s="114"/>
      <c r="E1668" s="113"/>
      <c r="F1668" s="157"/>
      <c r="G1668" s="120"/>
      <c r="H1668" s="127"/>
      <c r="I1668" s="147"/>
    </row>
    <row r="1669" spans="2:9" ht="15.75" thickBot="1">
      <c r="B1669" s="162"/>
      <c r="C1669" s="113"/>
      <c r="D1669" s="114"/>
      <c r="E1669" s="113"/>
      <c r="F1669" s="157"/>
      <c r="G1669" s="120"/>
      <c r="H1669" s="127"/>
      <c r="I1669" s="147"/>
    </row>
    <row r="1670" spans="2:9" ht="15.75" thickBot="1">
      <c r="B1670" s="162"/>
      <c r="C1670" s="113"/>
      <c r="D1670" s="114"/>
      <c r="E1670" s="113"/>
      <c r="F1670" s="157"/>
      <c r="G1670" s="120"/>
      <c r="H1670" s="127"/>
      <c r="I1670" s="147"/>
    </row>
    <row r="1671" spans="2:9" ht="15.75" thickBot="1">
      <c r="B1671" s="163"/>
      <c r="C1671" s="113"/>
      <c r="D1671" s="114"/>
      <c r="E1671" s="113"/>
      <c r="F1671" s="157"/>
      <c r="G1671" s="120"/>
      <c r="H1671" s="127"/>
      <c r="I1671" s="147"/>
    </row>
    <row r="1672" spans="2:9" ht="15.75" thickBot="1">
      <c r="B1672" s="156"/>
      <c r="C1672" s="14"/>
      <c r="D1672" s="15"/>
      <c r="E1672" s="15"/>
      <c r="F1672" s="15"/>
      <c r="G1672" s="158"/>
      <c r="H1672" s="159"/>
      <c r="I1672" s="147"/>
    </row>
    <row r="1673" spans="2:9" ht="15.75" thickBot="1">
      <c r="B1673" s="160"/>
      <c r="C1673" s="15"/>
      <c r="D1673" s="15"/>
      <c r="E1673" s="15"/>
      <c r="F1673" s="15"/>
      <c r="G1673" s="149"/>
      <c r="H1673" s="150"/>
      <c r="I1673" s="147"/>
    </row>
    <row r="1674" spans="2:9" ht="15.75" thickBot="1">
      <c r="B1674" s="153"/>
      <c r="C1674" s="154"/>
      <c r="D1674" s="155"/>
      <c r="E1674" s="11"/>
      <c r="F1674" s="11"/>
      <c r="G1674" s="119"/>
      <c r="H1674" s="126"/>
      <c r="I1674" s="147"/>
    </row>
    <row r="1675" spans="2:9" ht="15.75" thickBot="1">
      <c r="B1675" s="156"/>
      <c r="C1675" s="111"/>
      <c r="D1675" s="151"/>
      <c r="E1675" s="111"/>
      <c r="F1675" s="111"/>
      <c r="G1675" s="118"/>
      <c r="H1675" s="125"/>
      <c r="I1675" s="147"/>
    </row>
    <row r="1676" spans="2:9" ht="15.75" thickBot="1">
      <c r="B1676" s="161"/>
      <c r="C1676" s="113"/>
      <c r="D1676" s="114"/>
      <c r="E1676" s="113"/>
      <c r="F1676" s="157"/>
      <c r="G1676" s="120"/>
      <c r="H1676" s="127"/>
      <c r="I1676" s="147"/>
    </row>
    <row r="1677" spans="2:9" ht="15.75" thickBot="1">
      <c r="B1677" s="162"/>
      <c r="C1677" s="113"/>
      <c r="D1677" s="114"/>
      <c r="E1677" s="113"/>
      <c r="F1677" s="157"/>
      <c r="G1677" s="120"/>
      <c r="H1677" s="127"/>
      <c r="I1677" s="147"/>
    </row>
    <row r="1678" spans="2:9" ht="15.75" thickBot="1">
      <c r="B1678" s="162"/>
      <c r="C1678" s="113"/>
      <c r="D1678" s="114"/>
      <c r="E1678" s="113"/>
      <c r="F1678" s="157"/>
      <c r="G1678" s="120"/>
      <c r="H1678" s="127"/>
      <c r="I1678" s="147"/>
    </row>
    <row r="1679" spans="2:9" ht="15.75" thickBot="1">
      <c r="B1679" s="163"/>
      <c r="C1679" s="113"/>
      <c r="D1679" s="114"/>
      <c r="E1679" s="113"/>
      <c r="F1679" s="157"/>
      <c r="G1679" s="120"/>
      <c r="H1679" s="127"/>
      <c r="I1679" s="147"/>
    </row>
    <row r="1680" spans="2:9" ht="15.75" thickBot="1">
      <c r="B1680" s="156"/>
      <c r="C1680" s="14"/>
      <c r="D1680" s="15"/>
      <c r="E1680" s="15"/>
      <c r="F1680" s="15"/>
      <c r="G1680" s="158"/>
      <c r="H1680" s="159"/>
      <c r="I1680" s="147"/>
    </row>
    <row r="1681" spans="2:9" ht="15.75" thickBot="1">
      <c r="B1681" s="160"/>
      <c r="C1681" s="15"/>
      <c r="D1681" s="15"/>
      <c r="E1681" s="15"/>
      <c r="F1681" s="15"/>
      <c r="G1681" s="149"/>
      <c r="H1681" s="150"/>
      <c r="I1681" s="147"/>
    </row>
    <row r="1682" spans="2:9" ht="15.75" thickBot="1">
      <c r="B1682" s="153"/>
      <c r="C1682" s="154"/>
      <c r="D1682" s="155"/>
      <c r="E1682" s="11"/>
      <c r="F1682" s="11"/>
      <c r="G1682" s="119"/>
      <c r="H1682" s="126"/>
      <c r="I1682" s="147"/>
    </row>
    <row r="1683" spans="2:9" ht="15.75" thickBot="1">
      <c r="B1683" s="156"/>
      <c r="C1683" s="111"/>
      <c r="D1683" s="151"/>
      <c r="E1683" s="111"/>
      <c r="F1683" s="111"/>
      <c r="G1683" s="118"/>
      <c r="H1683" s="125"/>
      <c r="I1683" s="147"/>
    </row>
    <row r="1684" spans="2:9" ht="15.75" thickBot="1">
      <c r="B1684" s="161"/>
      <c r="C1684" s="113"/>
      <c r="D1684" s="114"/>
      <c r="E1684" s="113"/>
      <c r="F1684" s="157"/>
      <c r="G1684" s="120"/>
      <c r="H1684" s="127"/>
      <c r="I1684" s="147"/>
    </row>
    <row r="1685" spans="2:9" ht="15.75" thickBot="1">
      <c r="B1685" s="162"/>
      <c r="C1685" s="113"/>
      <c r="D1685" s="114"/>
      <c r="E1685" s="113"/>
      <c r="F1685" s="157"/>
      <c r="G1685" s="120"/>
      <c r="H1685" s="127"/>
      <c r="I1685" s="147"/>
    </row>
    <row r="1686" spans="2:9" ht="15.75" thickBot="1">
      <c r="B1686" s="162"/>
      <c r="C1686" s="113"/>
      <c r="D1686" s="114"/>
      <c r="E1686" s="113"/>
      <c r="F1686" s="157"/>
      <c r="G1686" s="120"/>
      <c r="H1686" s="127"/>
      <c r="I1686" s="147"/>
    </row>
    <row r="1687" spans="2:9" ht="15.75" thickBot="1">
      <c r="B1687" s="162"/>
      <c r="C1687" s="113"/>
      <c r="D1687" s="114"/>
      <c r="E1687" s="113"/>
      <c r="F1687" s="157"/>
      <c r="G1687" s="120"/>
      <c r="H1687" s="127"/>
      <c r="I1687" s="147"/>
    </row>
    <row r="1688" spans="2:9" ht="15.75" thickBot="1">
      <c r="B1688" s="163"/>
      <c r="C1688" s="113"/>
      <c r="D1688" s="114"/>
      <c r="E1688" s="113"/>
      <c r="F1688" s="157"/>
      <c r="G1688" s="120"/>
      <c r="H1688" s="127"/>
      <c r="I1688" s="147"/>
    </row>
    <row r="1689" spans="2:9" ht="15.75" thickBot="1">
      <c r="B1689" s="156"/>
      <c r="C1689" s="14"/>
      <c r="D1689" s="15"/>
      <c r="E1689" s="15"/>
      <c r="F1689" s="15"/>
      <c r="G1689" s="158"/>
      <c r="H1689" s="159"/>
      <c r="I1689" s="147"/>
    </row>
    <row r="1690" spans="2:9" ht="15.75" thickBot="1">
      <c r="B1690" s="160"/>
      <c r="C1690" s="15"/>
      <c r="D1690" s="15"/>
      <c r="E1690" s="15"/>
      <c r="F1690" s="15"/>
      <c r="G1690" s="149"/>
      <c r="H1690" s="150"/>
      <c r="I1690" s="147"/>
    </row>
    <row r="1691" spans="2:9" ht="15.75" thickBot="1">
      <c r="B1691" s="153"/>
      <c r="C1691" s="154"/>
      <c r="D1691" s="155"/>
      <c r="E1691" s="11"/>
      <c r="F1691" s="11"/>
      <c r="G1691" s="119"/>
      <c r="H1691" s="126"/>
      <c r="I1691" s="147"/>
    </row>
    <row r="1692" spans="2:9" ht="15.75" thickBot="1">
      <c r="B1692" s="156"/>
      <c r="C1692" s="111"/>
      <c r="D1692" s="151"/>
      <c r="E1692" s="111"/>
      <c r="F1692" s="111"/>
      <c r="G1692" s="118"/>
      <c r="H1692" s="125"/>
      <c r="I1692" s="147"/>
    </row>
    <row r="1693" spans="2:9" ht="15.75" thickBot="1">
      <c r="B1693" s="161"/>
      <c r="C1693" s="113"/>
      <c r="D1693" s="114"/>
      <c r="E1693" s="113"/>
      <c r="F1693" s="157"/>
      <c r="G1693" s="120"/>
      <c r="H1693" s="127"/>
      <c r="I1693" s="147"/>
    </row>
    <row r="1694" spans="2:9" ht="15.75" thickBot="1">
      <c r="B1694" s="162"/>
      <c r="C1694" s="113"/>
      <c r="D1694" s="114"/>
      <c r="E1694" s="113"/>
      <c r="F1694" s="157"/>
      <c r="G1694" s="120"/>
      <c r="H1694" s="127"/>
      <c r="I1694" s="147"/>
    </row>
    <row r="1695" spans="2:9" ht="15.75" thickBot="1">
      <c r="B1695" s="162"/>
      <c r="C1695" s="113"/>
      <c r="D1695" s="114"/>
      <c r="E1695" s="113"/>
      <c r="F1695" s="157"/>
      <c r="G1695" s="120"/>
      <c r="H1695" s="127"/>
      <c r="I1695" s="147"/>
    </row>
    <row r="1696" spans="2:9" ht="15.75" thickBot="1">
      <c r="B1696" s="162"/>
      <c r="C1696" s="113"/>
      <c r="D1696" s="114"/>
      <c r="E1696" s="113"/>
      <c r="F1696" s="157"/>
      <c r="G1696" s="120"/>
      <c r="H1696" s="127"/>
      <c r="I1696" s="147"/>
    </row>
    <row r="1697" spans="2:9" ht="15.75" thickBot="1">
      <c r="B1697" s="163"/>
      <c r="C1697" s="113"/>
      <c r="D1697" s="114"/>
      <c r="E1697" s="113"/>
      <c r="F1697" s="157"/>
      <c r="G1697" s="120"/>
      <c r="H1697" s="127"/>
      <c r="I1697" s="147"/>
    </row>
    <row r="1698" spans="2:9" ht="15.75" thickBot="1">
      <c r="B1698" s="156"/>
      <c r="C1698" s="14"/>
      <c r="D1698" s="15"/>
      <c r="E1698" s="15"/>
      <c r="F1698" s="15"/>
      <c r="G1698" s="158"/>
      <c r="H1698" s="159"/>
      <c r="I1698" s="147"/>
    </row>
    <row r="1699" spans="2:9" ht="15.75" thickBot="1">
      <c r="B1699" s="160"/>
      <c r="C1699" s="15"/>
      <c r="D1699" s="15"/>
      <c r="E1699" s="15"/>
      <c r="F1699" s="15"/>
      <c r="G1699" s="149"/>
      <c r="H1699" s="150"/>
      <c r="I1699" s="147"/>
    </row>
    <row r="1700" spans="2:9" ht="15.75" thickBot="1">
      <c r="B1700" s="153"/>
      <c r="C1700" s="154"/>
      <c r="D1700" s="155"/>
      <c r="E1700" s="11"/>
      <c r="F1700" s="11"/>
      <c r="G1700" s="119"/>
      <c r="H1700" s="126"/>
      <c r="I1700" s="147"/>
    </row>
    <row r="1701" spans="2:9" ht="15.75" thickBot="1">
      <c r="B1701" s="156"/>
      <c r="C1701" s="111"/>
      <c r="D1701" s="151"/>
      <c r="E1701" s="111"/>
      <c r="F1701" s="111"/>
      <c r="G1701" s="118"/>
      <c r="H1701" s="125"/>
      <c r="I1701" s="147"/>
    </row>
    <row r="1702" spans="2:9" ht="15.75" thickBot="1">
      <c r="B1702" s="161"/>
      <c r="C1702" s="113"/>
      <c r="D1702" s="114"/>
      <c r="E1702" s="113"/>
      <c r="F1702" s="157"/>
      <c r="G1702" s="120"/>
      <c r="H1702" s="127"/>
      <c r="I1702" s="147"/>
    </row>
    <row r="1703" spans="2:9" ht="15.75" thickBot="1">
      <c r="B1703" s="162"/>
      <c r="C1703" s="113"/>
      <c r="D1703" s="114"/>
      <c r="E1703" s="113"/>
      <c r="F1703" s="157"/>
      <c r="G1703" s="120"/>
      <c r="H1703" s="127"/>
      <c r="I1703" s="147"/>
    </row>
    <row r="1704" spans="2:9" ht="15.75" thickBot="1">
      <c r="B1704" s="162"/>
      <c r="C1704" s="113"/>
      <c r="D1704" s="114"/>
      <c r="E1704" s="113"/>
      <c r="F1704" s="157"/>
      <c r="G1704" s="120"/>
      <c r="H1704" s="127"/>
      <c r="I1704" s="147"/>
    </row>
    <row r="1705" spans="2:9" ht="15.75" thickBot="1">
      <c r="B1705" s="162"/>
      <c r="C1705" s="113"/>
      <c r="D1705" s="114"/>
      <c r="E1705" s="113"/>
      <c r="F1705" s="157"/>
      <c r="G1705" s="120"/>
      <c r="H1705" s="127"/>
      <c r="I1705" s="147"/>
    </row>
    <row r="1706" spans="2:9" ht="15.75" thickBot="1">
      <c r="B1706" s="163"/>
      <c r="C1706" s="113"/>
      <c r="D1706" s="114"/>
      <c r="E1706" s="113"/>
      <c r="F1706" s="157"/>
      <c r="G1706" s="120"/>
      <c r="H1706" s="127"/>
      <c r="I1706" s="147"/>
    </row>
    <row r="1707" spans="2:9" ht="15.75" thickBot="1">
      <c r="B1707" s="156"/>
      <c r="C1707" s="14"/>
      <c r="D1707" s="15"/>
      <c r="E1707" s="15"/>
      <c r="F1707" s="15"/>
      <c r="G1707" s="158"/>
      <c r="H1707" s="159"/>
      <c r="I1707" s="147"/>
    </row>
    <row r="1708" spans="2:9" ht="15.75" thickBot="1">
      <c r="B1708" s="160"/>
      <c r="C1708" s="15"/>
      <c r="D1708" s="15"/>
      <c r="E1708" s="15"/>
      <c r="F1708" s="15"/>
      <c r="G1708" s="149"/>
      <c r="H1708" s="150"/>
      <c r="I1708" s="147"/>
    </row>
    <row r="1709" spans="2:9" ht="15.75" thickBot="1">
      <c r="B1709" s="153"/>
      <c r="C1709" s="154"/>
      <c r="D1709" s="155"/>
      <c r="E1709" s="11"/>
      <c r="F1709" s="11"/>
      <c r="G1709" s="119"/>
      <c r="H1709" s="126"/>
      <c r="I1709" s="147"/>
    </row>
    <row r="1710" spans="2:9" ht="15.75" thickBot="1">
      <c r="B1710" s="156"/>
      <c r="C1710" s="111"/>
      <c r="D1710" s="151"/>
      <c r="E1710" s="111"/>
      <c r="F1710" s="111"/>
      <c r="G1710" s="118"/>
      <c r="H1710" s="125"/>
      <c r="I1710" s="147"/>
    </row>
    <row r="1711" spans="2:9" ht="15.75" thickBot="1">
      <c r="B1711" s="161"/>
      <c r="C1711" s="113"/>
      <c r="D1711" s="114"/>
      <c r="E1711" s="113"/>
      <c r="F1711" s="157"/>
      <c r="G1711" s="120"/>
      <c r="H1711" s="127"/>
      <c r="I1711" s="147"/>
    </row>
    <row r="1712" spans="2:9" ht="15.75" thickBot="1">
      <c r="B1712" s="162"/>
      <c r="C1712" s="113"/>
      <c r="D1712" s="114"/>
      <c r="E1712" s="113"/>
      <c r="F1712" s="157"/>
      <c r="G1712" s="120"/>
      <c r="H1712" s="127"/>
      <c r="I1712" s="147"/>
    </row>
    <row r="1713" spans="2:9" ht="15.75" thickBot="1">
      <c r="B1713" s="162"/>
      <c r="C1713" s="113"/>
      <c r="D1713" s="114"/>
      <c r="E1713" s="113"/>
      <c r="F1713" s="157"/>
      <c r="G1713" s="120"/>
      <c r="H1713" s="127"/>
      <c r="I1713" s="147"/>
    </row>
    <row r="1714" spans="2:9" ht="15.75" thickBot="1">
      <c r="B1714" s="162"/>
      <c r="C1714" s="113"/>
      <c r="D1714" s="114"/>
      <c r="E1714" s="113"/>
      <c r="F1714" s="157"/>
      <c r="G1714" s="120"/>
      <c r="H1714" s="127"/>
      <c r="I1714" s="147"/>
    </row>
    <row r="1715" spans="2:9" ht="15.75" thickBot="1">
      <c r="B1715" s="163"/>
      <c r="C1715" s="113"/>
      <c r="D1715" s="114"/>
      <c r="E1715" s="113"/>
      <c r="F1715" s="157"/>
      <c r="G1715" s="120"/>
      <c r="H1715" s="127"/>
      <c r="I1715" s="147"/>
    </row>
    <row r="1716" spans="2:9" ht="15.75" thickBot="1">
      <c r="B1716" s="156"/>
      <c r="C1716" s="14"/>
      <c r="D1716" s="15"/>
      <c r="E1716" s="15"/>
      <c r="F1716" s="15"/>
      <c r="G1716" s="158"/>
      <c r="H1716" s="159"/>
      <c r="I1716" s="147"/>
    </row>
    <row r="1717" spans="2:9" ht="15.75" thickBot="1">
      <c r="B1717" s="160"/>
      <c r="C1717" s="15"/>
      <c r="D1717" s="15"/>
      <c r="E1717" s="15"/>
      <c r="F1717" s="15"/>
      <c r="G1717" s="149"/>
      <c r="H1717" s="150"/>
      <c r="I1717" s="147"/>
    </row>
    <row r="1718" spans="2:9" ht="15.75" thickBot="1">
      <c r="B1718" s="153"/>
      <c r="C1718" s="154"/>
      <c r="D1718" s="155"/>
      <c r="E1718" s="11"/>
      <c r="F1718" s="11"/>
      <c r="G1718" s="119"/>
      <c r="H1718" s="126"/>
      <c r="I1718" s="147"/>
    </row>
    <row r="1719" spans="2:9" ht="15.75" thickBot="1">
      <c r="B1719" s="156"/>
      <c r="C1719" s="111"/>
      <c r="D1719" s="151"/>
      <c r="E1719" s="111"/>
      <c r="F1719" s="111"/>
      <c r="G1719" s="118"/>
      <c r="H1719" s="125"/>
      <c r="I1719" s="147"/>
    </row>
    <row r="1720" spans="2:9" ht="15.75" thickBot="1">
      <c r="B1720" s="161"/>
      <c r="C1720" s="113"/>
      <c r="D1720" s="114"/>
      <c r="E1720" s="113"/>
      <c r="F1720" s="157"/>
      <c r="G1720" s="120"/>
      <c r="H1720" s="127"/>
      <c r="I1720" s="147"/>
    </row>
    <row r="1721" spans="2:9" ht="15.75" thickBot="1">
      <c r="B1721" s="162"/>
      <c r="C1721" s="113"/>
      <c r="D1721" s="114"/>
      <c r="E1721" s="113"/>
      <c r="F1721" s="157"/>
      <c r="G1721" s="120"/>
      <c r="H1721" s="127"/>
      <c r="I1721" s="147"/>
    </row>
    <row r="1722" spans="2:9" ht="15.75" thickBot="1">
      <c r="B1722" s="162"/>
      <c r="C1722" s="113"/>
      <c r="D1722" s="114"/>
      <c r="E1722" s="113"/>
      <c r="F1722" s="157"/>
      <c r="G1722" s="120"/>
      <c r="H1722" s="127"/>
      <c r="I1722" s="147"/>
    </row>
    <row r="1723" spans="2:9" ht="15.75" thickBot="1">
      <c r="B1723" s="162"/>
      <c r="C1723" s="113"/>
      <c r="D1723" s="114"/>
      <c r="E1723" s="113"/>
      <c r="F1723" s="157"/>
      <c r="G1723" s="120"/>
      <c r="H1723" s="127"/>
      <c r="I1723" s="147"/>
    </row>
    <row r="1724" spans="2:9" ht="15.75" thickBot="1">
      <c r="B1724" s="163"/>
      <c r="C1724" s="113"/>
      <c r="D1724" s="114"/>
      <c r="E1724" s="113"/>
      <c r="F1724" s="157"/>
      <c r="G1724" s="120"/>
      <c r="H1724" s="127"/>
      <c r="I1724" s="147"/>
    </row>
    <row r="1725" spans="2:9" ht="15.75" thickBot="1">
      <c r="B1725" s="156"/>
      <c r="C1725" s="14"/>
      <c r="D1725" s="15"/>
      <c r="E1725" s="15"/>
      <c r="F1725" s="15"/>
      <c r="G1725" s="158"/>
      <c r="H1725" s="159"/>
      <c r="I1725" s="147"/>
    </row>
    <row r="1726" spans="2:9" ht="15.75" thickBot="1">
      <c r="B1726" s="160"/>
      <c r="C1726" s="15"/>
      <c r="D1726" s="15"/>
      <c r="E1726" s="15"/>
      <c r="F1726" s="15"/>
      <c r="G1726" s="149"/>
      <c r="H1726" s="150"/>
      <c r="I1726" s="147"/>
    </row>
    <row r="1727" spans="2:9" ht="15.75" thickBot="1">
      <c r="B1727" s="153"/>
      <c r="C1727" s="154"/>
      <c r="D1727" s="155"/>
      <c r="E1727" s="11"/>
      <c r="F1727" s="11"/>
      <c r="G1727" s="119"/>
      <c r="H1727" s="126"/>
      <c r="I1727" s="147"/>
    </row>
    <row r="1728" spans="2:9" ht="15.75" thickBot="1">
      <c r="B1728" s="156"/>
      <c r="C1728" s="111"/>
      <c r="D1728" s="151"/>
      <c r="E1728" s="111"/>
      <c r="F1728" s="111"/>
      <c r="G1728" s="118"/>
      <c r="H1728" s="125"/>
      <c r="I1728" s="147"/>
    </row>
    <row r="1729" spans="2:9" ht="15.75" thickBot="1">
      <c r="B1729" s="161"/>
      <c r="C1729" s="113"/>
      <c r="D1729" s="114"/>
      <c r="E1729" s="113"/>
      <c r="F1729" s="157"/>
      <c r="G1729" s="120"/>
      <c r="H1729" s="127"/>
      <c r="I1729" s="147"/>
    </row>
    <row r="1730" spans="2:9" ht="15.75" thickBot="1">
      <c r="B1730" s="162"/>
      <c r="C1730" s="113"/>
      <c r="D1730" s="114"/>
      <c r="E1730" s="113"/>
      <c r="F1730" s="157"/>
      <c r="G1730" s="120"/>
      <c r="H1730" s="127"/>
      <c r="I1730" s="147"/>
    </row>
    <row r="1731" spans="2:9" ht="15.75" thickBot="1">
      <c r="B1731" s="162"/>
      <c r="C1731" s="113"/>
      <c r="D1731" s="114"/>
      <c r="E1731" s="113"/>
      <c r="F1731" s="157"/>
      <c r="G1731" s="120"/>
      <c r="H1731" s="127"/>
      <c r="I1731" s="147"/>
    </row>
    <row r="1732" spans="2:9" ht="15.75" thickBot="1">
      <c r="B1732" s="162"/>
      <c r="C1732" s="113"/>
      <c r="D1732" s="114"/>
      <c r="E1732" s="113"/>
      <c r="F1732" s="157"/>
      <c r="G1732" s="120"/>
      <c r="H1732" s="127"/>
      <c r="I1732" s="147"/>
    </row>
    <row r="1733" spans="2:9" ht="15.75" thickBot="1">
      <c r="B1733" s="163"/>
      <c r="C1733" s="113"/>
      <c r="D1733" s="114"/>
      <c r="E1733" s="113"/>
      <c r="F1733" s="157"/>
      <c r="G1733" s="120"/>
      <c r="H1733" s="127"/>
      <c r="I1733" s="147"/>
    </row>
    <row r="1734" spans="2:9" ht="15.75" thickBot="1">
      <c r="B1734" s="156"/>
      <c r="C1734" s="14"/>
      <c r="D1734" s="15"/>
      <c r="E1734" s="15"/>
      <c r="F1734" s="15"/>
      <c r="G1734" s="158"/>
      <c r="H1734" s="159"/>
      <c r="I1734" s="147"/>
    </row>
    <row r="1735" spans="2:9" ht="15.75" thickBot="1">
      <c r="B1735" s="160"/>
      <c r="C1735" s="15"/>
      <c r="D1735" s="15"/>
      <c r="E1735" s="15"/>
      <c r="F1735" s="15"/>
      <c r="G1735" s="149"/>
      <c r="H1735" s="150"/>
      <c r="I1735" s="147"/>
    </row>
    <row r="1736" spans="2:9" ht="15.75" thickBot="1">
      <c r="B1736" s="153"/>
      <c r="C1736" s="154"/>
      <c r="D1736" s="155"/>
      <c r="E1736" s="11"/>
      <c r="F1736" s="11"/>
      <c r="G1736" s="119"/>
      <c r="H1736" s="126"/>
      <c r="I1736" s="147"/>
    </row>
    <row r="1737" spans="2:9" ht="15.75" thickBot="1">
      <c r="B1737" s="156"/>
      <c r="C1737" s="111"/>
      <c r="D1737" s="151"/>
      <c r="E1737" s="111"/>
      <c r="F1737" s="111"/>
      <c r="G1737" s="118"/>
      <c r="H1737" s="125"/>
      <c r="I1737" s="147"/>
    </row>
    <row r="1738" spans="2:9" ht="15.75" thickBot="1">
      <c r="B1738" s="161"/>
      <c r="C1738" s="113"/>
      <c r="D1738" s="114"/>
      <c r="E1738" s="113"/>
      <c r="F1738" s="157"/>
      <c r="G1738" s="120"/>
      <c r="H1738" s="127"/>
      <c r="I1738" s="147"/>
    </row>
    <row r="1739" spans="2:9" ht="15.75" thickBot="1">
      <c r="B1739" s="162"/>
      <c r="C1739" s="113"/>
      <c r="D1739" s="114"/>
      <c r="E1739" s="113"/>
      <c r="F1739" s="157"/>
      <c r="G1739" s="120"/>
      <c r="H1739" s="127"/>
      <c r="I1739" s="147"/>
    </row>
    <row r="1740" spans="2:9" ht="15.75" thickBot="1">
      <c r="B1740" s="162"/>
      <c r="C1740" s="113"/>
      <c r="D1740" s="114"/>
      <c r="E1740" s="113"/>
      <c r="F1740" s="157"/>
      <c r="G1740" s="120"/>
      <c r="H1740" s="127"/>
      <c r="I1740" s="147"/>
    </row>
    <row r="1741" spans="2:9" ht="15.75" thickBot="1">
      <c r="B1741" s="163"/>
      <c r="C1741" s="113"/>
      <c r="D1741" s="114"/>
      <c r="E1741" s="113"/>
      <c r="F1741" s="157"/>
      <c r="G1741" s="120"/>
      <c r="H1741" s="127"/>
      <c r="I1741" s="147"/>
    </row>
    <row r="1742" spans="2:9" ht="15.75" thickBot="1">
      <c r="B1742" s="156"/>
      <c r="C1742" s="14"/>
      <c r="D1742" s="15"/>
      <c r="E1742" s="15"/>
      <c r="F1742" s="15"/>
      <c r="G1742" s="158"/>
      <c r="H1742" s="159"/>
      <c r="I1742" s="147"/>
    </row>
    <row r="1743" spans="2:9" ht="15.75" thickBot="1">
      <c r="B1743" s="160"/>
      <c r="C1743" s="15"/>
      <c r="D1743" s="15"/>
      <c r="E1743" s="15"/>
      <c r="F1743" s="15"/>
      <c r="G1743" s="149"/>
      <c r="H1743" s="150"/>
      <c r="I1743" s="147"/>
    </row>
    <row r="1744" spans="2:9" ht="15.75" thickBot="1">
      <c r="B1744" s="153"/>
      <c r="C1744" s="154"/>
      <c r="D1744" s="155"/>
      <c r="E1744" s="11"/>
      <c r="F1744" s="11"/>
      <c r="G1744" s="119"/>
      <c r="H1744" s="126"/>
      <c r="I1744" s="147"/>
    </row>
    <row r="1745" spans="2:9" ht="15.75" thickBot="1">
      <c r="B1745" s="156"/>
      <c r="C1745" s="111"/>
      <c r="D1745" s="151"/>
      <c r="E1745" s="111"/>
      <c r="F1745" s="111"/>
      <c r="G1745" s="118"/>
      <c r="H1745" s="125"/>
      <c r="I1745" s="147"/>
    </row>
    <row r="1746" spans="2:9" ht="15.75" thickBot="1">
      <c r="B1746" s="161"/>
      <c r="C1746" s="113"/>
      <c r="D1746" s="114"/>
      <c r="E1746" s="113"/>
      <c r="F1746" s="157"/>
      <c r="G1746" s="120"/>
      <c r="H1746" s="127"/>
      <c r="I1746" s="147"/>
    </row>
    <row r="1747" spans="2:9" ht="15.75" thickBot="1">
      <c r="B1747" s="162"/>
      <c r="C1747" s="113"/>
      <c r="D1747" s="114"/>
      <c r="E1747" s="113"/>
      <c r="F1747" s="157"/>
      <c r="G1747" s="120"/>
      <c r="H1747" s="127"/>
      <c r="I1747" s="147"/>
    </row>
    <row r="1748" spans="2:9" ht="15.75" thickBot="1">
      <c r="B1748" s="162"/>
      <c r="C1748" s="113"/>
      <c r="D1748" s="114"/>
      <c r="E1748" s="113"/>
      <c r="F1748" s="157"/>
      <c r="G1748" s="120"/>
      <c r="H1748" s="127"/>
      <c r="I1748" s="147"/>
    </row>
    <row r="1749" spans="2:9" ht="15.75" thickBot="1">
      <c r="B1749" s="163"/>
      <c r="C1749" s="113"/>
      <c r="D1749" s="114"/>
      <c r="E1749" s="113"/>
      <c r="F1749" s="157"/>
      <c r="G1749" s="120"/>
      <c r="H1749" s="127"/>
      <c r="I1749" s="147"/>
    </row>
    <row r="1750" spans="2:9" ht="15.75" thickBot="1">
      <c r="B1750" s="156"/>
      <c r="C1750" s="14"/>
      <c r="D1750" s="15"/>
      <c r="E1750" s="15"/>
      <c r="F1750" s="15"/>
      <c r="G1750" s="158"/>
      <c r="H1750" s="159"/>
      <c r="I1750" s="147"/>
    </row>
    <row r="1751" spans="2:9" ht="15.75" thickBot="1">
      <c r="B1751" s="160"/>
      <c r="C1751" s="15"/>
      <c r="D1751" s="15"/>
      <c r="E1751" s="15"/>
      <c r="F1751" s="15"/>
      <c r="G1751" s="149"/>
      <c r="H1751" s="150"/>
      <c r="I1751" s="147"/>
    </row>
    <row r="1752" spans="2:9" ht="15.75" thickBot="1">
      <c r="B1752" s="153"/>
      <c r="C1752" s="154"/>
      <c r="D1752" s="155"/>
      <c r="E1752" s="11"/>
      <c r="F1752" s="11"/>
      <c r="G1752" s="119"/>
      <c r="H1752" s="126"/>
      <c r="I1752" s="147"/>
    </row>
    <row r="1753" spans="2:9" ht="15.75" thickBot="1">
      <c r="B1753" s="156"/>
      <c r="C1753" s="111"/>
      <c r="D1753" s="151"/>
      <c r="E1753" s="111"/>
      <c r="F1753" s="111"/>
      <c r="G1753" s="118"/>
      <c r="H1753" s="125"/>
      <c r="I1753" s="147"/>
    </row>
    <row r="1754" spans="2:9" ht="15.75" thickBot="1">
      <c r="B1754" s="161"/>
      <c r="C1754" s="113"/>
      <c r="D1754" s="114"/>
      <c r="E1754" s="113"/>
      <c r="F1754" s="157"/>
      <c r="G1754" s="120"/>
      <c r="H1754" s="127"/>
      <c r="I1754" s="147"/>
    </row>
    <row r="1755" spans="2:9" ht="15.75" thickBot="1">
      <c r="B1755" s="162"/>
      <c r="C1755" s="113"/>
      <c r="D1755" s="114"/>
      <c r="E1755" s="113"/>
      <c r="F1755" s="157"/>
      <c r="G1755" s="120"/>
      <c r="H1755" s="127"/>
      <c r="I1755" s="147"/>
    </row>
    <row r="1756" spans="2:9" ht="15.75" thickBot="1">
      <c r="B1756" s="162"/>
      <c r="C1756" s="113"/>
      <c r="D1756" s="114"/>
      <c r="E1756" s="113"/>
      <c r="F1756" s="157"/>
      <c r="G1756" s="120"/>
      <c r="H1756" s="127"/>
      <c r="I1756" s="147"/>
    </row>
    <row r="1757" spans="2:9" ht="15.75" thickBot="1">
      <c r="B1757" s="163"/>
      <c r="C1757" s="113"/>
      <c r="D1757" s="114"/>
      <c r="E1757" s="113"/>
      <c r="F1757" s="157"/>
      <c r="G1757" s="120"/>
      <c r="H1757" s="127"/>
      <c r="I1757" s="147"/>
    </row>
    <row r="1758" spans="2:9" ht="15.75" thickBot="1">
      <c r="B1758" s="156"/>
      <c r="C1758" s="14"/>
      <c r="D1758" s="15"/>
      <c r="E1758" s="15"/>
      <c r="F1758" s="15"/>
      <c r="G1758" s="158"/>
      <c r="H1758" s="159"/>
      <c r="I1758" s="147"/>
    </row>
    <row r="1759" spans="2:9" ht="15.75" thickBot="1">
      <c r="B1759" s="160"/>
      <c r="C1759" s="15"/>
      <c r="D1759" s="15"/>
      <c r="E1759" s="15"/>
      <c r="F1759" s="15"/>
      <c r="G1759" s="149"/>
      <c r="H1759" s="150"/>
      <c r="I1759" s="147"/>
    </row>
    <row r="1760" spans="2:9" ht="15.75" thickBot="1">
      <c r="B1760" s="153"/>
      <c r="C1760" s="154"/>
      <c r="D1760" s="155"/>
      <c r="E1760" s="11"/>
      <c r="F1760" s="11"/>
      <c r="G1760" s="119"/>
      <c r="H1760" s="126"/>
      <c r="I1760" s="147"/>
    </row>
    <row r="1761" spans="2:9" ht="15.75" thickBot="1">
      <c r="B1761" s="156"/>
      <c r="C1761" s="111"/>
      <c r="D1761" s="151"/>
      <c r="E1761" s="111"/>
      <c r="F1761" s="111"/>
      <c r="G1761" s="118"/>
      <c r="H1761" s="125"/>
      <c r="I1761" s="147"/>
    </row>
    <row r="1762" spans="2:9" ht="15.75" thickBot="1">
      <c r="B1762" s="161"/>
      <c r="C1762" s="113"/>
      <c r="D1762" s="114"/>
      <c r="E1762" s="113"/>
      <c r="F1762" s="157"/>
      <c r="G1762" s="120"/>
      <c r="H1762" s="127"/>
      <c r="I1762" s="147"/>
    </row>
    <row r="1763" spans="2:9" ht="15.75" thickBot="1">
      <c r="B1763" s="162"/>
      <c r="C1763" s="113"/>
      <c r="D1763" s="114"/>
      <c r="E1763" s="113"/>
      <c r="F1763" s="157"/>
      <c r="G1763" s="120"/>
      <c r="H1763" s="127"/>
      <c r="I1763" s="147"/>
    </row>
    <row r="1764" spans="2:9" ht="15.75" thickBot="1">
      <c r="B1764" s="162"/>
      <c r="C1764" s="113"/>
      <c r="D1764" s="114"/>
      <c r="E1764" s="113"/>
      <c r="F1764" s="157"/>
      <c r="G1764" s="120"/>
      <c r="H1764" s="127"/>
      <c r="I1764" s="147"/>
    </row>
    <row r="1765" spans="2:9" ht="15.75" thickBot="1">
      <c r="B1765" s="163"/>
      <c r="C1765" s="113"/>
      <c r="D1765" s="114"/>
      <c r="E1765" s="113"/>
      <c r="F1765" s="157"/>
      <c r="G1765" s="120"/>
      <c r="H1765" s="127"/>
      <c r="I1765" s="147"/>
    </row>
    <row r="1766" spans="2:9" ht="15.75" thickBot="1">
      <c r="B1766" s="156"/>
      <c r="C1766" s="14"/>
      <c r="D1766" s="15"/>
      <c r="E1766" s="15"/>
      <c r="F1766" s="15"/>
      <c r="G1766" s="158"/>
      <c r="H1766" s="159"/>
      <c r="I1766" s="147"/>
    </row>
    <row r="1767" spans="2:9" ht="15.75" thickBot="1">
      <c r="B1767" s="160"/>
      <c r="C1767" s="15"/>
      <c r="D1767" s="15"/>
      <c r="E1767" s="15"/>
      <c r="F1767" s="15"/>
      <c r="G1767" s="149"/>
      <c r="H1767" s="150"/>
      <c r="I1767" s="147"/>
    </row>
    <row r="1768" spans="2:9" ht="15.75" thickBot="1">
      <c r="B1768" s="153"/>
      <c r="C1768" s="154"/>
      <c r="D1768" s="155"/>
      <c r="E1768" s="11"/>
      <c r="F1768" s="11"/>
      <c r="G1768" s="119"/>
      <c r="H1768" s="126"/>
      <c r="I1768" s="147"/>
    </row>
    <row r="1769" spans="2:9" ht="15.75" thickBot="1">
      <c r="B1769" s="156"/>
      <c r="C1769" s="111"/>
      <c r="D1769" s="151"/>
      <c r="E1769" s="111"/>
      <c r="F1769" s="111"/>
      <c r="G1769" s="118"/>
      <c r="H1769" s="125"/>
      <c r="I1769" s="147"/>
    </row>
    <row r="1770" spans="2:9" ht="15.75" thickBot="1">
      <c r="B1770" s="161"/>
      <c r="C1770" s="113"/>
      <c r="D1770" s="114"/>
      <c r="E1770" s="113"/>
      <c r="F1770" s="157"/>
      <c r="G1770" s="120"/>
      <c r="H1770" s="127"/>
      <c r="I1770" s="147"/>
    </row>
    <row r="1771" spans="2:9" ht="15.75" thickBot="1">
      <c r="B1771" s="162"/>
      <c r="C1771" s="113"/>
      <c r="D1771" s="114"/>
      <c r="E1771" s="113"/>
      <c r="F1771" s="157"/>
      <c r="G1771" s="120"/>
      <c r="H1771" s="127"/>
      <c r="I1771" s="147"/>
    </row>
    <row r="1772" spans="2:9" ht="15.75" thickBot="1">
      <c r="B1772" s="162"/>
      <c r="C1772" s="113"/>
      <c r="D1772" s="114"/>
      <c r="E1772" s="113"/>
      <c r="F1772" s="157"/>
      <c r="G1772" s="120"/>
      <c r="H1772" s="127"/>
      <c r="I1772" s="147"/>
    </row>
    <row r="1773" spans="2:9" ht="15.75" thickBot="1">
      <c r="B1773" s="163"/>
      <c r="C1773" s="113"/>
      <c r="D1773" s="114"/>
      <c r="E1773" s="113"/>
      <c r="F1773" s="157"/>
      <c r="G1773" s="120"/>
      <c r="H1773" s="127"/>
      <c r="I1773" s="147"/>
    </row>
    <row r="1774" spans="2:9" ht="15.75" thickBot="1">
      <c r="B1774" s="156"/>
      <c r="C1774" s="14"/>
      <c r="D1774" s="15"/>
      <c r="E1774" s="15"/>
      <c r="F1774" s="15"/>
      <c r="G1774" s="158"/>
      <c r="H1774" s="159"/>
      <c r="I1774" s="147"/>
    </row>
    <row r="1775" spans="2:9" ht="15.75" thickBot="1">
      <c r="B1775" s="160"/>
      <c r="C1775" s="15"/>
      <c r="D1775" s="15"/>
      <c r="E1775" s="15"/>
      <c r="F1775" s="15"/>
      <c r="G1775" s="149"/>
      <c r="H1775" s="150"/>
      <c r="I1775" s="147"/>
    </row>
    <row r="1776" spans="2:9" ht="15.75" thickBot="1">
      <c r="B1776" s="153"/>
      <c r="C1776" s="154"/>
      <c r="D1776" s="155"/>
      <c r="E1776" s="11"/>
      <c r="F1776" s="11"/>
      <c r="G1776" s="119"/>
      <c r="H1776" s="126"/>
      <c r="I1776" s="147"/>
    </row>
    <row r="1777" spans="2:9" ht="15.75" thickBot="1">
      <c r="B1777" s="156"/>
      <c r="C1777" s="111"/>
      <c r="D1777" s="151"/>
      <c r="E1777" s="111"/>
      <c r="F1777" s="111"/>
      <c r="G1777" s="118"/>
      <c r="H1777" s="125"/>
      <c r="I1777" s="147"/>
    </row>
    <row r="1778" spans="2:9" ht="15.75" thickBot="1">
      <c r="B1778" s="161"/>
      <c r="C1778" s="113"/>
      <c r="D1778" s="114"/>
      <c r="E1778" s="113"/>
      <c r="F1778" s="157"/>
      <c r="G1778" s="120"/>
      <c r="H1778" s="127"/>
      <c r="I1778" s="147"/>
    </row>
    <row r="1779" spans="2:9" ht="15.75" thickBot="1">
      <c r="B1779" s="162"/>
      <c r="C1779" s="113"/>
      <c r="D1779" s="114"/>
      <c r="E1779" s="113"/>
      <c r="F1779" s="157"/>
      <c r="G1779" s="120"/>
      <c r="H1779" s="127"/>
      <c r="I1779" s="147"/>
    </row>
    <row r="1780" spans="2:9" ht="15.75" thickBot="1">
      <c r="B1780" s="162"/>
      <c r="C1780" s="113"/>
      <c r="D1780" s="114"/>
      <c r="E1780" s="113"/>
      <c r="F1780" s="157"/>
      <c r="G1780" s="120"/>
      <c r="H1780" s="127"/>
      <c r="I1780" s="147"/>
    </row>
    <row r="1781" spans="2:9" ht="15.75" thickBot="1">
      <c r="B1781" s="163"/>
      <c r="C1781" s="113"/>
      <c r="D1781" s="114"/>
      <c r="E1781" s="113"/>
      <c r="F1781" s="157"/>
      <c r="G1781" s="120"/>
      <c r="H1781" s="127"/>
      <c r="I1781" s="147"/>
    </row>
    <row r="1782" spans="2:9" ht="15.75" thickBot="1">
      <c r="B1782" s="156"/>
      <c r="C1782" s="14"/>
      <c r="D1782" s="15"/>
      <c r="E1782" s="15"/>
      <c r="F1782" s="15"/>
      <c r="G1782" s="158"/>
      <c r="H1782" s="159"/>
      <c r="I1782" s="147"/>
    </row>
    <row r="1783" spans="2:9" ht="15.75" thickBot="1">
      <c r="B1783" s="160"/>
      <c r="C1783" s="15"/>
      <c r="D1783" s="15"/>
      <c r="E1783" s="15"/>
      <c r="F1783" s="15"/>
      <c r="G1783" s="149"/>
      <c r="H1783" s="150"/>
      <c r="I1783" s="147"/>
    </row>
    <row r="1784" spans="2:9" ht="15.75" thickBot="1">
      <c r="B1784" s="153"/>
      <c r="C1784" s="154"/>
      <c r="D1784" s="155"/>
      <c r="E1784" s="11"/>
      <c r="F1784" s="11"/>
      <c r="G1784" s="119"/>
      <c r="H1784" s="126"/>
      <c r="I1784" s="147"/>
    </row>
    <row r="1785" spans="2:9" ht="15.75" thickBot="1">
      <c r="B1785" s="156"/>
      <c r="C1785" s="111"/>
      <c r="D1785" s="151"/>
      <c r="E1785" s="111"/>
      <c r="F1785" s="111"/>
      <c r="G1785" s="118"/>
      <c r="H1785" s="125"/>
      <c r="I1785" s="147"/>
    </row>
    <row r="1786" spans="2:9" ht="15.75" thickBot="1">
      <c r="B1786" s="161"/>
      <c r="C1786" s="113"/>
      <c r="D1786" s="114"/>
      <c r="E1786" s="113"/>
      <c r="F1786" s="157"/>
      <c r="G1786" s="120"/>
      <c r="H1786" s="127"/>
      <c r="I1786" s="147"/>
    </row>
    <row r="1787" spans="2:9" ht="15.75" thickBot="1">
      <c r="B1787" s="162"/>
      <c r="C1787" s="113"/>
      <c r="D1787" s="114"/>
      <c r="E1787" s="113"/>
      <c r="F1787" s="157"/>
      <c r="G1787" s="120"/>
      <c r="H1787" s="127"/>
      <c r="I1787" s="147"/>
    </row>
    <row r="1788" spans="2:9" ht="15.75" thickBot="1">
      <c r="B1788" s="162"/>
      <c r="C1788" s="113"/>
      <c r="D1788" s="114"/>
      <c r="E1788" s="113"/>
      <c r="F1788" s="157"/>
      <c r="G1788" s="120"/>
      <c r="H1788" s="127"/>
      <c r="I1788" s="147"/>
    </row>
    <row r="1789" spans="2:9" ht="15.75" thickBot="1">
      <c r="B1789" s="163"/>
      <c r="C1789" s="113"/>
      <c r="D1789" s="114"/>
      <c r="E1789" s="113"/>
      <c r="F1789" s="157"/>
      <c r="G1789" s="120"/>
      <c r="H1789" s="127"/>
      <c r="I1789" s="147"/>
    </row>
    <row r="1790" spans="2:9" ht="15.75" thickBot="1">
      <c r="B1790" s="156"/>
      <c r="C1790" s="14"/>
      <c r="D1790" s="15"/>
      <c r="E1790" s="15"/>
      <c r="F1790" s="15"/>
      <c r="G1790" s="158"/>
      <c r="H1790" s="159"/>
      <c r="I1790" s="147"/>
    </row>
    <row r="1791" spans="2:9" ht="15.75" thickBot="1">
      <c r="B1791" s="160"/>
      <c r="C1791" s="15"/>
      <c r="D1791" s="15"/>
      <c r="E1791" s="15"/>
      <c r="F1791" s="15"/>
      <c r="G1791" s="149"/>
      <c r="H1791" s="150"/>
      <c r="I1791" s="147"/>
    </row>
    <row r="1792" spans="2:9" ht="15.75" thickBot="1">
      <c r="B1792" s="153"/>
      <c r="C1792" s="154"/>
      <c r="D1792" s="155"/>
      <c r="E1792" s="11"/>
      <c r="F1792" s="11"/>
      <c r="G1792" s="119"/>
      <c r="H1792" s="126"/>
      <c r="I1792" s="147"/>
    </row>
    <row r="1793" spans="2:9" ht="15.75" thickBot="1">
      <c r="B1793" s="156"/>
      <c r="C1793" s="111"/>
      <c r="D1793" s="151"/>
      <c r="E1793" s="111"/>
      <c r="F1793" s="111"/>
      <c r="G1793" s="118"/>
      <c r="H1793" s="125"/>
      <c r="I1793" s="147"/>
    </row>
    <row r="1794" spans="2:9" ht="15.75" thickBot="1">
      <c r="B1794" s="161"/>
      <c r="C1794" s="113"/>
      <c r="D1794" s="114"/>
      <c r="E1794" s="113"/>
      <c r="F1794" s="157"/>
      <c r="G1794" s="120"/>
      <c r="H1794" s="127"/>
      <c r="I1794" s="147"/>
    </row>
    <row r="1795" spans="2:9" ht="15.75" thickBot="1">
      <c r="B1795" s="162"/>
      <c r="C1795" s="113"/>
      <c r="D1795" s="114"/>
      <c r="E1795" s="113"/>
      <c r="F1795" s="157"/>
      <c r="G1795" s="120"/>
      <c r="H1795" s="127"/>
      <c r="I1795" s="147"/>
    </row>
    <row r="1796" spans="2:9" ht="15.75" thickBot="1">
      <c r="B1796" s="162"/>
      <c r="C1796" s="113"/>
      <c r="D1796" s="114"/>
      <c r="E1796" s="113"/>
      <c r="F1796" s="157"/>
      <c r="G1796" s="120"/>
      <c r="H1796" s="127"/>
      <c r="I1796" s="147"/>
    </row>
    <row r="1797" spans="2:9" ht="15.75" thickBot="1">
      <c r="B1797" s="162"/>
      <c r="C1797" s="113"/>
      <c r="D1797" s="114"/>
      <c r="E1797" s="113"/>
      <c r="F1797" s="157"/>
      <c r="G1797" s="120"/>
      <c r="H1797" s="127"/>
      <c r="I1797" s="147"/>
    </row>
    <row r="1798" spans="2:9" ht="15.75" thickBot="1">
      <c r="B1798" s="163"/>
      <c r="C1798" s="113"/>
      <c r="D1798" s="114"/>
      <c r="E1798" s="113"/>
      <c r="F1798" s="157"/>
      <c r="G1798" s="120"/>
      <c r="H1798" s="127"/>
      <c r="I1798" s="147"/>
    </row>
    <row r="1799" spans="2:9" ht="15.75" thickBot="1">
      <c r="B1799" s="156"/>
      <c r="C1799" s="14"/>
      <c r="D1799" s="15"/>
      <c r="E1799" s="15"/>
      <c r="F1799" s="15"/>
      <c r="G1799" s="158"/>
      <c r="H1799" s="159"/>
      <c r="I1799" s="147"/>
    </row>
    <row r="1800" spans="2:9" ht="15.75" thickBot="1">
      <c r="B1800" s="160"/>
      <c r="C1800" s="15"/>
      <c r="D1800" s="15"/>
      <c r="E1800" s="15"/>
      <c r="F1800" s="15"/>
      <c r="G1800" s="149"/>
      <c r="H1800" s="150"/>
      <c r="I1800" s="147"/>
    </row>
    <row r="1801" spans="2:9" ht="15.75" thickBot="1">
      <c r="B1801" s="153"/>
      <c r="C1801" s="154"/>
      <c r="D1801" s="155"/>
      <c r="E1801" s="11"/>
      <c r="F1801" s="11"/>
      <c r="G1801" s="119"/>
      <c r="H1801" s="126"/>
      <c r="I1801" s="147"/>
    </row>
    <row r="1802" spans="2:9" ht="15.75" thickBot="1">
      <c r="B1802" s="156"/>
      <c r="C1802" s="111"/>
      <c r="D1802" s="151"/>
      <c r="E1802" s="111"/>
      <c r="F1802" s="111"/>
      <c r="G1802" s="118"/>
      <c r="H1802" s="125"/>
      <c r="I1802" s="147"/>
    </row>
    <row r="1803" spans="2:9" ht="15.75" thickBot="1">
      <c r="B1803" s="161"/>
      <c r="C1803" s="113"/>
      <c r="D1803" s="114"/>
      <c r="E1803" s="113"/>
      <c r="F1803" s="157"/>
      <c r="G1803" s="120"/>
      <c r="H1803" s="127"/>
      <c r="I1803" s="147"/>
    </row>
    <row r="1804" spans="2:9" ht="15.75" thickBot="1">
      <c r="B1804" s="162"/>
      <c r="C1804" s="113"/>
      <c r="D1804" s="114"/>
      <c r="E1804" s="113"/>
      <c r="F1804" s="157"/>
      <c r="G1804" s="120"/>
      <c r="H1804" s="127"/>
      <c r="I1804" s="147"/>
    </row>
    <row r="1805" spans="2:9" ht="15.75" thickBot="1">
      <c r="B1805" s="162"/>
      <c r="C1805" s="113"/>
      <c r="D1805" s="114"/>
      <c r="E1805" s="113"/>
      <c r="F1805" s="157"/>
      <c r="G1805" s="120"/>
      <c r="H1805" s="127"/>
      <c r="I1805" s="147"/>
    </row>
    <row r="1806" spans="2:9" ht="15.75" thickBot="1">
      <c r="B1806" s="162"/>
      <c r="C1806" s="113"/>
      <c r="D1806" s="114"/>
      <c r="E1806" s="113"/>
      <c r="F1806" s="157"/>
      <c r="G1806" s="120"/>
      <c r="H1806" s="127"/>
      <c r="I1806" s="147"/>
    </row>
    <row r="1807" spans="2:9" ht="15.75" thickBot="1">
      <c r="B1807" s="163"/>
      <c r="C1807" s="113"/>
      <c r="D1807" s="114"/>
      <c r="E1807" s="113"/>
      <c r="F1807" s="157"/>
      <c r="G1807" s="120"/>
      <c r="H1807" s="127"/>
      <c r="I1807" s="147"/>
    </row>
    <row r="1808" spans="2:9" ht="15.75" thickBot="1">
      <c r="B1808" s="156"/>
      <c r="C1808" s="14"/>
      <c r="D1808" s="15"/>
      <c r="E1808" s="15"/>
      <c r="F1808" s="15"/>
      <c r="G1808" s="158"/>
      <c r="H1808" s="159"/>
      <c r="I1808" s="147"/>
    </row>
    <row r="1809" spans="2:9" ht="15.75" thickBot="1">
      <c r="B1809" s="160"/>
      <c r="C1809" s="15"/>
      <c r="D1809" s="15"/>
      <c r="E1809" s="15"/>
      <c r="F1809" s="15"/>
      <c r="G1809" s="149"/>
      <c r="H1809" s="150"/>
      <c r="I1809" s="147"/>
    </row>
    <row r="1810" spans="2:9" ht="15.75" thickBot="1">
      <c r="B1810" s="153"/>
      <c r="C1810" s="154"/>
      <c r="D1810" s="155"/>
      <c r="E1810" s="11"/>
      <c r="F1810" s="11"/>
      <c r="G1810" s="119"/>
      <c r="H1810" s="126"/>
      <c r="I1810" s="147"/>
    </row>
    <row r="1811" spans="2:9" ht="15.75" thickBot="1">
      <c r="B1811" s="156"/>
      <c r="C1811" s="111"/>
      <c r="D1811" s="151"/>
      <c r="E1811" s="111"/>
      <c r="F1811" s="111"/>
      <c r="G1811" s="118"/>
      <c r="H1811" s="125"/>
      <c r="I1811" s="147"/>
    </row>
    <row r="1812" spans="2:9" ht="15.75" thickBot="1">
      <c r="B1812" s="161"/>
      <c r="C1812" s="113"/>
      <c r="D1812" s="114"/>
      <c r="E1812" s="113"/>
      <c r="F1812" s="157"/>
      <c r="G1812" s="120"/>
      <c r="H1812" s="127"/>
      <c r="I1812" s="147"/>
    </row>
    <row r="1813" spans="2:9" ht="15.75" thickBot="1">
      <c r="B1813" s="162"/>
      <c r="C1813" s="113"/>
      <c r="D1813" s="114"/>
      <c r="E1813" s="113"/>
      <c r="F1813" s="157"/>
      <c r="G1813" s="120"/>
      <c r="H1813" s="127"/>
      <c r="I1813" s="147"/>
    </row>
    <row r="1814" spans="2:9" ht="15.75" thickBot="1">
      <c r="B1814" s="162"/>
      <c r="C1814" s="113"/>
      <c r="D1814" s="114"/>
      <c r="E1814" s="113"/>
      <c r="F1814" s="157"/>
      <c r="G1814" s="120"/>
      <c r="H1814" s="127"/>
      <c r="I1814" s="147"/>
    </row>
    <row r="1815" spans="2:9" ht="15.75" thickBot="1">
      <c r="B1815" s="162"/>
      <c r="C1815" s="113"/>
      <c r="D1815" s="114"/>
      <c r="E1815" s="113"/>
      <c r="F1815" s="157"/>
      <c r="G1815" s="120"/>
      <c r="H1815" s="127"/>
      <c r="I1815" s="147"/>
    </row>
    <row r="1816" spans="2:9" ht="15.75" thickBot="1">
      <c r="B1816" s="163"/>
      <c r="C1816" s="113"/>
      <c r="D1816" s="114"/>
      <c r="E1816" s="113"/>
      <c r="F1816" s="157"/>
      <c r="G1816" s="120"/>
      <c r="H1816" s="127"/>
      <c r="I1816" s="147"/>
    </row>
    <row r="1817" spans="2:9" ht="15.75" thickBot="1">
      <c r="B1817" s="156"/>
      <c r="C1817" s="14"/>
      <c r="D1817" s="15"/>
      <c r="E1817" s="15"/>
      <c r="F1817" s="15"/>
      <c r="G1817" s="158"/>
      <c r="H1817" s="159"/>
      <c r="I1817" s="147"/>
    </row>
    <row r="1818" spans="2:9" ht="15.75" thickBot="1">
      <c r="B1818" s="160"/>
      <c r="C1818" s="15"/>
      <c r="D1818" s="15"/>
      <c r="E1818" s="15"/>
      <c r="F1818" s="15"/>
      <c r="G1818" s="149"/>
      <c r="H1818" s="150"/>
      <c r="I1818" s="147"/>
    </row>
    <row r="1819" spans="2:9" ht="15.75" thickBot="1">
      <c r="B1819" s="153"/>
      <c r="C1819" s="154"/>
      <c r="D1819" s="155"/>
      <c r="E1819" s="11"/>
      <c r="F1819" s="11"/>
      <c r="G1819" s="119"/>
      <c r="H1819" s="126"/>
      <c r="I1819" s="147"/>
    </row>
    <row r="1820" spans="2:9" ht="15.75" thickBot="1">
      <c r="B1820" s="156"/>
      <c r="C1820" s="111"/>
      <c r="D1820" s="151"/>
      <c r="E1820" s="111"/>
      <c r="F1820" s="111"/>
      <c r="G1820" s="118"/>
      <c r="H1820" s="125"/>
      <c r="I1820" s="147"/>
    </row>
    <row r="1821" spans="2:9" ht="15.75" thickBot="1">
      <c r="B1821" s="161"/>
      <c r="C1821" s="113"/>
      <c r="D1821" s="114"/>
      <c r="E1821" s="113"/>
      <c r="F1821" s="157"/>
      <c r="G1821" s="120"/>
      <c r="H1821" s="127"/>
      <c r="I1821" s="147"/>
    </row>
    <row r="1822" spans="2:9" ht="15.75" thickBot="1">
      <c r="B1822" s="162"/>
      <c r="C1822" s="113"/>
      <c r="D1822" s="114"/>
      <c r="E1822" s="113"/>
      <c r="F1822" s="157"/>
      <c r="G1822" s="120"/>
      <c r="H1822" s="127"/>
      <c r="I1822" s="147"/>
    </row>
    <row r="1823" spans="2:9" ht="15.75" thickBot="1">
      <c r="B1823" s="162"/>
      <c r="C1823" s="113"/>
      <c r="D1823" s="114"/>
      <c r="E1823" s="113"/>
      <c r="F1823" s="157"/>
      <c r="G1823" s="120"/>
      <c r="H1823" s="127"/>
      <c r="I1823" s="147"/>
    </row>
    <row r="1824" spans="2:9" ht="15.75" thickBot="1">
      <c r="B1824" s="162"/>
      <c r="C1824" s="113"/>
      <c r="D1824" s="114"/>
      <c r="E1824" s="113"/>
      <c r="F1824" s="157"/>
      <c r="G1824" s="120"/>
      <c r="H1824" s="127"/>
      <c r="I1824" s="147"/>
    </row>
    <row r="1825" spans="2:9" ht="15.75" thickBot="1">
      <c r="B1825" s="163"/>
      <c r="C1825" s="113"/>
      <c r="D1825" s="114"/>
      <c r="E1825" s="113"/>
      <c r="F1825" s="157"/>
      <c r="G1825" s="120"/>
      <c r="H1825" s="127"/>
      <c r="I1825" s="147"/>
    </row>
    <row r="1826" spans="2:9" ht="15.75" thickBot="1">
      <c r="B1826" s="156"/>
      <c r="C1826" s="14"/>
      <c r="D1826" s="15"/>
      <c r="E1826" s="15"/>
      <c r="F1826" s="15"/>
      <c r="G1826" s="158"/>
      <c r="H1826" s="159"/>
      <c r="I1826" s="147"/>
    </row>
    <row r="1827" spans="2:9" ht="15.75" thickBot="1">
      <c r="B1827" s="160"/>
      <c r="C1827" s="15"/>
      <c r="D1827" s="15"/>
      <c r="E1827" s="15"/>
      <c r="F1827" s="15"/>
      <c r="G1827" s="149"/>
      <c r="H1827" s="150"/>
      <c r="I1827" s="147"/>
    </row>
    <row r="1828" spans="2:9" ht="15.75" thickBot="1">
      <c r="B1828" s="153"/>
      <c r="C1828" s="154"/>
      <c r="D1828" s="155"/>
      <c r="E1828" s="11"/>
      <c r="F1828" s="11"/>
      <c r="G1828" s="119"/>
      <c r="H1828" s="126"/>
      <c r="I1828" s="147"/>
    </row>
    <row r="1829" spans="2:9" ht="15.75" thickBot="1">
      <c r="B1829" s="156"/>
      <c r="C1829" s="111"/>
      <c r="D1829" s="151"/>
      <c r="E1829" s="111"/>
      <c r="F1829" s="111"/>
      <c r="G1829" s="118"/>
      <c r="H1829" s="125"/>
      <c r="I1829" s="147"/>
    </row>
    <row r="1830" spans="2:9" ht="15.75" thickBot="1">
      <c r="B1830" s="161"/>
      <c r="C1830" s="113"/>
      <c r="D1830" s="114"/>
      <c r="E1830" s="113"/>
      <c r="F1830" s="157"/>
      <c r="G1830" s="120"/>
      <c r="H1830" s="127"/>
      <c r="I1830" s="147"/>
    </row>
    <row r="1831" spans="2:9" ht="15.75" thickBot="1">
      <c r="B1831" s="162"/>
      <c r="C1831" s="113"/>
      <c r="D1831" s="114"/>
      <c r="E1831" s="113"/>
      <c r="F1831" s="157"/>
      <c r="G1831" s="120"/>
      <c r="H1831" s="127"/>
      <c r="I1831" s="147"/>
    </row>
    <row r="1832" spans="2:9" ht="15.75" thickBot="1">
      <c r="B1832" s="162"/>
      <c r="C1832" s="113"/>
      <c r="D1832" s="114"/>
      <c r="E1832" s="113"/>
      <c r="F1832" s="157"/>
      <c r="G1832" s="120"/>
      <c r="H1832" s="127"/>
      <c r="I1832" s="147"/>
    </row>
    <row r="1833" spans="2:9" ht="15.75" thickBot="1">
      <c r="B1833" s="162"/>
      <c r="C1833" s="113"/>
      <c r="D1833" s="114"/>
      <c r="E1833" s="113"/>
      <c r="F1833" s="157"/>
      <c r="G1833" s="120"/>
      <c r="H1833" s="127"/>
      <c r="I1833" s="147"/>
    </row>
    <row r="1834" spans="2:9" ht="15.75" thickBot="1">
      <c r="B1834" s="163"/>
      <c r="C1834" s="113"/>
      <c r="D1834" s="114"/>
      <c r="E1834" s="113"/>
      <c r="F1834" s="157"/>
      <c r="G1834" s="120"/>
      <c r="H1834" s="127"/>
      <c r="I1834" s="147"/>
    </row>
    <row r="1835" spans="2:9" ht="15.75" thickBot="1">
      <c r="B1835" s="156"/>
      <c r="C1835" s="14"/>
      <c r="D1835" s="15"/>
      <c r="E1835" s="15"/>
      <c r="F1835" s="15"/>
      <c r="G1835" s="158"/>
      <c r="H1835" s="159"/>
      <c r="I1835" s="147"/>
    </row>
    <row r="1836" spans="2:9" ht="15.75" thickBot="1">
      <c r="B1836" s="160"/>
      <c r="C1836" s="15"/>
      <c r="D1836" s="15"/>
      <c r="E1836" s="15"/>
      <c r="F1836" s="15"/>
      <c r="G1836" s="149"/>
      <c r="H1836" s="150"/>
      <c r="I1836" s="147"/>
    </row>
    <row r="1837" spans="2:9" ht="15.75" thickBot="1">
      <c r="B1837" s="153"/>
      <c r="C1837" s="154"/>
      <c r="D1837" s="155"/>
      <c r="E1837" s="11"/>
      <c r="F1837" s="11"/>
      <c r="G1837" s="119"/>
      <c r="H1837" s="126"/>
      <c r="I1837" s="147"/>
    </row>
    <row r="1838" spans="2:9" ht="15.75" thickBot="1">
      <c r="B1838" s="156"/>
      <c r="C1838" s="111"/>
      <c r="D1838" s="151"/>
      <c r="E1838" s="111"/>
      <c r="F1838" s="111"/>
      <c r="G1838" s="118"/>
      <c r="H1838" s="125"/>
      <c r="I1838" s="147"/>
    </row>
    <row r="1839" spans="2:9" ht="15.75" thickBot="1">
      <c r="B1839" s="161"/>
      <c r="C1839" s="113"/>
      <c r="D1839" s="114"/>
      <c r="E1839" s="113"/>
      <c r="F1839" s="157"/>
      <c r="G1839" s="120"/>
      <c r="H1839" s="127"/>
      <c r="I1839" s="147"/>
    </row>
    <row r="1840" spans="2:9" ht="15.75" thickBot="1">
      <c r="B1840" s="162"/>
      <c r="C1840" s="113"/>
      <c r="D1840" s="114"/>
      <c r="E1840" s="113"/>
      <c r="F1840" s="157"/>
      <c r="G1840" s="120"/>
      <c r="H1840" s="127"/>
      <c r="I1840" s="147"/>
    </row>
    <row r="1841" spans="2:9" ht="15.75" thickBot="1">
      <c r="B1841" s="162"/>
      <c r="C1841" s="113"/>
      <c r="D1841" s="114"/>
      <c r="E1841" s="113"/>
      <c r="F1841" s="157"/>
      <c r="G1841" s="120"/>
      <c r="H1841" s="127"/>
      <c r="I1841" s="147"/>
    </row>
    <row r="1842" spans="2:9" ht="15.75" thickBot="1">
      <c r="B1842" s="162"/>
      <c r="C1842" s="113"/>
      <c r="D1842" s="114"/>
      <c r="E1842" s="113"/>
      <c r="F1842" s="157"/>
      <c r="G1842" s="120"/>
      <c r="H1842" s="127"/>
      <c r="I1842" s="147"/>
    </row>
    <row r="1843" spans="2:9" ht="15.75" thickBot="1">
      <c r="B1843" s="163"/>
      <c r="C1843" s="113"/>
      <c r="D1843" s="114"/>
      <c r="E1843" s="113"/>
      <c r="F1843" s="157"/>
      <c r="G1843" s="120"/>
      <c r="H1843" s="127"/>
      <c r="I1843" s="147"/>
    </row>
    <row r="1844" spans="2:9" ht="15.75" thickBot="1">
      <c r="B1844" s="156"/>
      <c r="C1844" s="14"/>
      <c r="D1844" s="15"/>
      <c r="E1844" s="15"/>
      <c r="F1844" s="15"/>
      <c r="G1844" s="158"/>
      <c r="H1844" s="159"/>
      <c r="I1844" s="147"/>
    </row>
    <row r="1845" spans="2:9" ht="15.75" thickBot="1">
      <c r="B1845" s="160"/>
      <c r="C1845" s="15"/>
      <c r="D1845" s="15"/>
      <c r="E1845" s="15"/>
      <c r="F1845" s="15"/>
      <c r="G1845" s="149"/>
      <c r="H1845" s="150"/>
      <c r="I1845" s="147"/>
    </row>
    <row r="1846" spans="2:9" ht="15.75" thickBot="1">
      <c r="B1846" s="153"/>
      <c r="C1846" s="154"/>
      <c r="D1846" s="155"/>
      <c r="E1846" s="11"/>
      <c r="F1846" s="11"/>
      <c r="G1846" s="119"/>
      <c r="H1846" s="126"/>
      <c r="I1846" s="147"/>
    </row>
    <row r="1847" spans="2:9" ht="15.75" thickBot="1">
      <c r="B1847" s="156"/>
      <c r="C1847" s="111"/>
      <c r="D1847" s="151"/>
      <c r="E1847" s="111"/>
      <c r="F1847" s="111"/>
      <c r="G1847" s="118"/>
      <c r="H1847" s="125"/>
      <c r="I1847" s="147"/>
    </row>
    <row r="1848" spans="2:9" ht="15.75" thickBot="1">
      <c r="B1848" s="161"/>
      <c r="C1848" s="113"/>
      <c r="D1848" s="114"/>
      <c r="E1848" s="113"/>
      <c r="F1848" s="157"/>
      <c r="G1848" s="120"/>
      <c r="H1848" s="127"/>
      <c r="I1848" s="147"/>
    </row>
    <row r="1849" spans="2:9" ht="15.75" thickBot="1">
      <c r="B1849" s="162"/>
      <c r="C1849" s="113"/>
      <c r="D1849" s="114"/>
      <c r="E1849" s="113"/>
      <c r="F1849" s="157"/>
      <c r="G1849" s="120"/>
      <c r="H1849" s="127"/>
      <c r="I1849" s="147"/>
    </row>
    <row r="1850" spans="2:9" ht="15.75" thickBot="1">
      <c r="B1850" s="162"/>
      <c r="C1850" s="113"/>
      <c r="D1850" s="114"/>
      <c r="E1850" s="113"/>
      <c r="F1850" s="157"/>
      <c r="G1850" s="120"/>
      <c r="H1850" s="127"/>
      <c r="I1850" s="147"/>
    </row>
    <row r="1851" spans="2:9" ht="15.75" thickBot="1">
      <c r="B1851" s="162"/>
      <c r="C1851" s="113"/>
      <c r="D1851" s="114"/>
      <c r="E1851" s="113"/>
      <c r="F1851" s="157"/>
      <c r="G1851" s="120"/>
      <c r="H1851" s="127"/>
      <c r="I1851" s="147"/>
    </row>
    <row r="1852" spans="2:9" ht="15.75" thickBot="1">
      <c r="B1852" s="163"/>
      <c r="C1852" s="113"/>
      <c r="D1852" s="114"/>
      <c r="E1852" s="113"/>
      <c r="F1852" s="157"/>
      <c r="G1852" s="120"/>
      <c r="H1852" s="127"/>
      <c r="I1852" s="147"/>
    </row>
    <row r="1853" spans="2:9" ht="15.75" thickBot="1">
      <c r="B1853" s="156"/>
      <c r="C1853" s="14"/>
      <c r="D1853" s="15"/>
      <c r="E1853" s="15"/>
      <c r="F1853" s="15"/>
      <c r="G1853" s="158"/>
      <c r="H1853" s="159"/>
      <c r="I1853" s="147"/>
    </row>
    <row r="1854" spans="2:9" ht="15.75" thickBot="1">
      <c r="B1854" s="160"/>
      <c r="C1854" s="15"/>
      <c r="D1854" s="15"/>
      <c r="E1854" s="15"/>
      <c r="F1854" s="15"/>
      <c r="G1854" s="149"/>
      <c r="H1854" s="150"/>
      <c r="I1854" s="147"/>
    </row>
    <row r="1855" spans="2:9" ht="15.75" thickBot="1">
      <c r="B1855" s="153"/>
      <c r="C1855" s="154"/>
      <c r="D1855" s="155"/>
      <c r="E1855" s="11"/>
      <c r="F1855" s="11"/>
      <c r="G1855" s="119"/>
      <c r="H1855" s="126"/>
      <c r="I1855" s="147"/>
    </row>
    <row r="1856" spans="2:9" ht="15.75" thickBot="1">
      <c r="B1856" s="156"/>
      <c r="C1856" s="111"/>
      <c r="D1856" s="151"/>
      <c r="E1856" s="111"/>
      <c r="F1856" s="111"/>
      <c r="G1856" s="118"/>
      <c r="H1856" s="125"/>
      <c r="I1856" s="147"/>
    </row>
    <row r="1857" spans="2:9" ht="15.75" thickBot="1">
      <c r="B1857" s="161"/>
      <c r="C1857" s="113"/>
      <c r="D1857" s="114"/>
      <c r="E1857" s="113"/>
      <c r="F1857" s="157"/>
      <c r="G1857" s="120"/>
      <c r="H1857" s="127"/>
      <c r="I1857" s="147"/>
    </row>
    <row r="1858" spans="2:9" ht="15.75" thickBot="1">
      <c r="B1858" s="162"/>
      <c r="C1858" s="113"/>
      <c r="D1858" s="114"/>
      <c r="E1858" s="113"/>
      <c r="F1858" s="157"/>
      <c r="G1858" s="120"/>
      <c r="H1858" s="127"/>
      <c r="I1858" s="147"/>
    </row>
    <row r="1859" spans="2:9" ht="15.75" thickBot="1">
      <c r="B1859" s="162"/>
      <c r="C1859" s="113"/>
      <c r="D1859" s="114"/>
      <c r="E1859" s="113"/>
      <c r="F1859" s="157"/>
      <c r="G1859" s="120"/>
      <c r="H1859" s="127"/>
      <c r="I1859" s="147"/>
    </row>
    <row r="1860" spans="2:9" ht="15.75" thickBot="1">
      <c r="B1860" s="162"/>
      <c r="C1860" s="113"/>
      <c r="D1860" s="114"/>
      <c r="E1860" s="113"/>
      <c r="F1860" s="157"/>
      <c r="G1860" s="120"/>
      <c r="H1860" s="127"/>
      <c r="I1860" s="147"/>
    </row>
    <row r="1861" spans="2:9" ht="15.75" thickBot="1">
      <c r="B1861" s="163"/>
      <c r="C1861" s="113"/>
      <c r="D1861" s="114"/>
      <c r="E1861" s="113"/>
      <c r="F1861" s="157"/>
      <c r="G1861" s="120"/>
      <c r="H1861" s="127"/>
      <c r="I1861" s="147"/>
    </row>
    <row r="1862" spans="2:9" ht="15.75" thickBot="1">
      <c r="B1862" s="156"/>
      <c r="C1862" s="14"/>
      <c r="D1862" s="15"/>
      <c r="E1862" s="15"/>
      <c r="F1862" s="15"/>
      <c r="G1862" s="158"/>
      <c r="H1862" s="159"/>
      <c r="I1862" s="147"/>
    </row>
    <row r="1863" spans="2:9" ht="15.75" thickBot="1">
      <c r="B1863" s="160"/>
      <c r="C1863" s="15"/>
      <c r="D1863" s="15"/>
      <c r="E1863" s="15"/>
      <c r="F1863" s="15"/>
      <c r="G1863" s="149"/>
      <c r="H1863" s="150"/>
      <c r="I1863" s="147"/>
    </row>
    <row r="1864" spans="2:9" ht="15.75" thickBot="1">
      <c r="B1864" s="153"/>
      <c r="C1864" s="154"/>
      <c r="D1864" s="155"/>
      <c r="E1864" s="11"/>
      <c r="F1864" s="11"/>
      <c r="G1864" s="119"/>
      <c r="H1864" s="126"/>
      <c r="I1864" s="147"/>
    </row>
    <row r="1865" spans="2:9" ht="15.75" thickBot="1">
      <c r="B1865" s="156"/>
      <c r="C1865" s="111"/>
      <c r="D1865" s="151"/>
      <c r="E1865" s="111"/>
      <c r="F1865" s="111"/>
      <c r="G1865" s="118"/>
      <c r="H1865" s="125"/>
      <c r="I1865" s="147"/>
    </row>
    <row r="1866" spans="2:9" ht="15.75" thickBot="1">
      <c r="B1866" s="161"/>
      <c r="C1866" s="113"/>
      <c r="D1866" s="114"/>
      <c r="E1866" s="113"/>
      <c r="F1866" s="157"/>
      <c r="G1866" s="120"/>
      <c r="H1866" s="127"/>
      <c r="I1866" s="147"/>
    </row>
    <row r="1867" spans="2:9" ht="15.75" thickBot="1">
      <c r="B1867" s="162"/>
      <c r="C1867" s="113"/>
      <c r="D1867" s="114"/>
      <c r="E1867" s="113"/>
      <c r="F1867" s="157"/>
      <c r="G1867" s="120"/>
      <c r="H1867" s="127"/>
      <c r="I1867" s="147"/>
    </row>
    <row r="1868" spans="2:9" ht="15.75" thickBot="1">
      <c r="B1868" s="162"/>
      <c r="C1868" s="113"/>
      <c r="D1868" s="114"/>
      <c r="E1868" s="113"/>
      <c r="F1868" s="157"/>
      <c r="G1868" s="120"/>
      <c r="H1868" s="127"/>
      <c r="I1868" s="147"/>
    </row>
    <row r="1869" spans="2:9" ht="15.75" thickBot="1">
      <c r="B1869" s="162"/>
      <c r="C1869" s="113"/>
      <c r="D1869" s="114"/>
      <c r="E1869" s="113"/>
      <c r="F1869" s="157"/>
      <c r="G1869" s="120"/>
      <c r="H1869" s="127"/>
      <c r="I1869" s="147"/>
    </row>
    <row r="1870" spans="2:9" ht="15.75" thickBot="1">
      <c r="B1870" s="163"/>
      <c r="C1870" s="113"/>
      <c r="D1870" s="114"/>
      <c r="E1870" s="113"/>
      <c r="F1870" s="157"/>
      <c r="G1870" s="120"/>
      <c r="H1870" s="127"/>
      <c r="I1870" s="147"/>
    </row>
    <row r="1871" spans="2:9" ht="15.75" thickBot="1">
      <c r="B1871" s="156"/>
      <c r="C1871" s="14"/>
      <c r="D1871" s="15"/>
      <c r="E1871" s="15"/>
      <c r="F1871" s="15"/>
      <c r="G1871" s="158"/>
      <c r="H1871" s="159"/>
      <c r="I1871" s="147"/>
    </row>
    <row r="1872" spans="2:9" ht="15.75" thickBot="1">
      <c r="B1872" s="160"/>
      <c r="C1872" s="15"/>
      <c r="D1872" s="15"/>
      <c r="E1872" s="15"/>
      <c r="F1872" s="15"/>
      <c r="G1872" s="149"/>
      <c r="H1872" s="150"/>
      <c r="I1872" s="147"/>
    </row>
    <row r="1873" spans="2:9" ht="15.75" thickBot="1">
      <c r="B1873" s="153"/>
      <c r="C1873" s="154"/>
      <c r="D1873" s="155"/>
      <c r="E1873" s="11"/>
      <c r="F1873" s="11"/>
      <c r="G1873" s="119"/>
      <c r="H1873" s="126"/>
      <c r="I1873" s="147"/>
    </row>
    <row r="1874" spans="2:9" ht="15.75" thickBot="1">
      <c r="B1874" s="156"/>
      <c r="C1874" s="111"/>
      <c r="D1874" s="151"/>
      <c r="E1874" s="111"/>
      <c r="F1874" s="111"/>
      <c r="G1874" s="118"/>
      <c r="H1874" s="125"/>
      <c r="I1874" s="147"/>
    </row>
    <row r="1875" spans="2:9" ht="15.75" thickBot="1">
      <c r="B1875" s="161"/>
      <c r="C1875" s="113"/>
      <c r="D1875" s="114"/>
      <c r="E1875" s="113"/>
      <c r="F1875" s="157"/>
      <c r="G1875" s="120"/>
      <c r="H1875" s="127"/>
      <c r="I1875" s="147"/>
    </row>
    <row r="1876" spans="2:9" ht="15.75" thickBot="1">
      <c r="B1876" s="162"/>
      <c r="C1876" s="113"/>
      <c r="D1876" s="114"/>
      <c r="E1876" s="113"/>
      <c r="F1876" s="157"/>
      <c r="G1876" s="120"/>
      <c r="H1876" s="127"/>
      <c r="I1876" s="147"/>
    </row>
    <row r="1877" spans="2:9" ht="15.75" thickBot="1">
      <c r="B1877" s="162"/>
      <c r="C1877" s="113"/>
      <c r="D1877" s="114"/>
      <c r="E1877" s="113"/>
      <c r="F1877" s="157"/>
      <c r="G1877" s="120"/>
      <c r="H1877" s="127"/>
      <c r="I1877" s="147"/>
    </row>
    <row r="1878" spans="2:9" ht="15.75" thickBot="1">
      <c r="B1878" s="162"/>
      <c r="C1878" s="113"/>
      <c r="D1878" s="114"/>
      <c r="E1878" s="113"/>
      <c r="F1878" s="157"/>
      <c r="G1878" s="120"/>
      <c r="H1878" s="127"/>
      <c r="I1878" s="147"/>
    </row>
    <row r="1879" spans="2:9" ht="15.75" thickBot="1">
      <c r="B1879" s="163"/>
      <c r="C1879" s="113"/>
      <c r="D1879" s="114"/>
      <c r="E1879" s="113"/>
      <c r="F1879" s="157"/>
      <c r="G1879" s="120"/>
      <c r="H1879" s="127"/>
      <c r="I1879" s="147"/>
    </row>
    <row r="1880" spans="2:9" ht="15.75" thickBot="1">
      <c r="B1880" s="156"/>
      <c r="C1880" s="14"/>
      <c r="D1880" s="15"/>
      <c r="E1880" s="15"/>
      <c r="F1880" s="15"/>
      <c r="G1880" s="158"/>
      <c r="H1880" s="159"/>
      <c r="I1880" s="147"/>
    </row>
    <row r="1881" spans="2:9" ht="15.75" thickBot="1">
      <c r="B1881" s="160"/>
      <c r="C1881" s="15"/>
      <c r="D1881" s="15"/>
      <c r="E1881" s="15"/>
      <c r="F1881" s="15"/>
      <c r="G1881" s="149"/>
      <c r="H1881" s="150"/>
      <c r="I1881" s="147"/>
    </row>
    <row r="1882" spans="2:9" ht="15.75" thickBot="1">
      <c r="B1882" s="153"/>
      <c r="C1882" s="154"/>
      <c r="D1882" s="155"/>
      <c r="E1882" s="11"/>
      <c r="F1882" s="11"/>
      <c r="G1882" s="119"/>
      <c r="H1882" s="126"/>
      <c r="I1882" s="147"/>
    </row>
    <row r="1883" spans="2:9" ht="15.75" thickBot="1">
      <c r="B1883" s="156"/>
      <c r="C1883" s="111"/>
      <c r="D1883" s="151"/>
      <c r="E1883" s="111"/>
      <c r="F1883" s="111"/>
      <c r="G1883" s="118"/>
      <c r="H1883" s="125"/>
      <c r="I1883" s="147"/>
    </row>
    <row r="1884" spans="2:9" ht="15.75" thickBot="1">
      <c r="B1884" s="161"/>
      <c r="C1884" s="113"/>
      <c r="D1884" s="114"/>
      <c r="E1884" s="113"/>
      <c r="F1884" s="157"/>
      <c r="G1884" s="120"/>
      <c r="H1884" s="127"/>
      <c r="I1884" s="147"/>
    </row>
    <row r="1885" spans="2:9" ht="15.75" thickBot="1">
      <c r="B1885" s="162"/>
      <c r="C1885" s="113"/>
      <c r="D1885" s="114"/>
      <c r="E1885" s="113"/>
      <c r="F1885" s="157"/>
      <c r="G1885" s="120"/>
      <c r="H1885" s="127"/>
      <c r="I1885" s="147"/>
    </row>
    <row r="1886" spans="2:9" ht="15.75" thickBot="1">
      <c r="B1886" s="162"/>
      <c r="C1886" s="113"/>
      <c r="D1886" s="114"/>
      <c r="E1886" s="113"/>
      <c r="F1886" s="157"/>
      <c r="G1886" s="120"/>
      <c r="H1886" s="127"/>
      <c r="I1886" s="147"/>
    </row>
    <row r="1887" spans="2:9" ht="15.75" thickBot="1">
      <c r="B1887" s="162"/>
      <c r="C1887" s="113"/>
      <c r="D1887" s="114"/>
      <c r="E1887" s="113"/>
      <c r="F1887" s="157"/>
      <c r="G1887" s="120"/>
      <c r="H1887" s="127"/>
      <c r="I1887" s="147"/>
    </row>
    <row r="1888" spans="2:9" ht="15.75" thickBot="1">
      <c r="B1888" s="163"/>
      <c r="C1888" s="113"/>
      <c r="D1888" s="114"/>
      <c r="E1888" s="113"/>
      <c r="F1888" s="157"/>
      <c r="G1888" s="120"/>
      <c r="H1888" s="127"/>
      <c r="I1888" s="147"/>
    </row>
    <row r="1889" spans="2:9" ht="15.75" thickBot="1">
      <c r="B1889" s="156"/>
      <c r="C1889" s="14"/>
      <c r="D1889" s="15"/>
      <c r="E1889" s="15"/>
      <c r="F1889" s="15"/>
      <c r="G1889" s="158"/>
      <c r="H1889" s="159"/>
      <c r="I1889" s="147"/>
    </row>
    <row r="1890" spans="2:9" ht="15.75" thickBot="1">
      <c r="B1890" s="160"/>
      <c r="C1890" s="15"/>
      <c r="D1890" s="15"/>
      <c r="E1890" s="15"/>
      <c r="F1890" s="15"/>
      <c r="G1890" s="149"/>
      <c r="H1890" s="150"/>
      <c r="I1890" s="147"/>
    </row>
    <row r="1891" spans="2:9" ht="15.75" thickBot="1">
      <c r="B1891" s="153"/>
      <c r="C1891" s="154"/>
      <c r="D1891" s="155"/>
      <c r="E1891" s="11"/>
      <c r="F1891" s="11"/>
      <c r="G1891" s="119"/>
      <c r="H1891" s="126"/>
      <c r="I1891" s="147"/>
    </row>
    <row r="1892" spans="2:9" ht="15.75" thickBot="1">
      <c r="B1892" s="156"/>
      <c r="C1892" s="111"/>
      <c r="D1892" s="151"/>
      <c r="E1892" s="111"/>
      <c r="F1892" s="111"/>
      <c r="G1892" s="118"/>
      <c r="H1892" s="125"/>
      <c r="I1892" s="147"/>
    </row>
    <row r="1893" spans="2:9" ht="15.75" thickBot="1">
      <c r="B1893" s="161"/>
      <c r="C1893" s="113"/>
      <c r="D1893" s="114"/>
      <c r="E1893" s="113"/>
      <c r="F1893" s="157"/>
      <c r="G1893" s="120"/>
      <c r="H1893" s="127"/>
      <c r="I1893" s="147"/>
    </row>
    <row r="1894" spans="2:9" ht="15.75" thickBot="1">
      <c r="B1894" s="162"/>
      <c r="C1894" s="113"/>
      <c r="D1894" s="114"/>
      <c r="E1894" s="113"/>
      <c r="F1894" s="157"/>
      <c r="G1894" s="120"/>
      <c r="H1894" s="127"/>
      <c r="I1894" s="147"/>
    </row>
    <row r="1895" spans="2:9" ht="15.75" thickBot="1">
      <c r="B1895" s="162"/>
      <c r="C1895" s="113"/>
      <c r="D1895" s="114"/>
      <c r="E1895" s="113"/>
      <c r="F1895" s="157"/>
      <c r="G1895" s="120"/>
      <c r="H1895" s="127"/>
      <c r="I1895" s="147"/>
    </row>
    <row r="1896" spans="2:9" ht="15.75" thickBot="1">
      <c r="B1896" s="162"/>
      <c r="C1896" s="113"/>
      <c r="D1896" s="114"/>
      <c r="E1896" s="113"/>
      <c r="F1896" s="157"/>
      <c r="G1896" s="120"/>
      <c r="H1896" s="127"/>
      <c r="I1896" s="147"/>
    </row>
    <row r="1897" spans="2:9" ht="15.75" thickBot="1">
      <c r="B1897" s="163"/>
      <c r="C1897" s="113"/>
      <c r="D1897" s="114"/>
      <c r="E1897" s="113"/>
      <c r="F1897" s="157"/>
      <c r="G1897" s="120"/>
      <c r="H1897" s="127"/>
      <c r="I1897" s="147"/>
    </row>
    <row r="1898" spans="2:9" ht="15.75" thickBot="1">
      <c r="B1898" s="156"/>
      <c r="C1898" s="14"/>
      <c r="D1898" s="15"/>
      <c r="E1898" s="15"/>
      <c r="F1898" s="15"/>
      <c r="G1898" s="158"/>
      <c r="H1898" s="159"/>
      <c r="I1898" s="147"/>
    </row>
    <row r="1899" spans="2:9" ht="15.75" thickBot="1">
      <c r="B1899" s="160"/>
      <c r="C1899" s="15"/>
      <c r="D1899" s="15"/>
      <c r="E1899" s="15"/>
      <c r="F1899" s="15"/>
      <c r="G1899" s="149"/>
      <c r="H1899" s="150"/>
      <c r="I1899" s="147"/>
    </row>
    <row r="1900" spans="2:9" ht="15.75" thickBot="1">
      <c r="B1900" s="153"/>
      <c r="C1900" s="154"/>
      <c r="D1900" s="155"/>
      <c r="E1900" s="11"/>
      <c r="F1900" s="11"/>
      <c r="G1900" s="119"/>
      <c r="H1900" s="126"/>
      <c r="I1900" s="147"/>
    </row>
    <row r="1901" spans="2:9" ht="15.75" thickBot="1">
      <c r="B1901" s="156"/>
      <c r="C1901" s="111"/>
      <c r="D1901" s="151"/>
      <c r="E1901" s="111"/>
      <c r="F1901" s="111"/>
      <c r="G1901" s="118"/>
      <c r="H1901" s="125"/>
      <c r="I1901" s="147"/>
    </row>
    <row r="1902" spans="2:9" ht="15.75" thickBot="1">
      <c r="B1902" s="161"/>
      <c r="C1902" s="113"/>
      <c r="D1902" s="114"/>
      <c r="E1902" s="113"/>
      <c r="F1902" s="157"/>
      <c r="G1902" s="120"/>
      <c r="H1902" s="127"/>
      <c r="I1902" s="147"/>
    </row>
    <row r="1903" spans="2:9" ht="15.75" thickBot="1">
      <c r="B1903" s="162"/>
      <c r="C1903" s="113"/>
      <c r="D1903" s="114"/>
      <c r="E1903" s="113"/>
      <c r="F1903" s="157"/>
      <c r="G1903" s="120"/>
      <c r="H1903" s="127"/>
      <c r="I1903" s="147"/>
    </row>
    <row r="1904" spans="2:9" ht="15.75" thickBot="1">
      <c r="B1904" s="162"/>
      <c r="C1904" s="113"/>
      <c r="D1904" s="114"/>
      <c r="E1904" s="113"/>
      <c r="F1904" s="157"/>
      <c r="G1904" s="120"/>
      <c r="H1904" s="127"/>
      <c r="I1904" s="147"/>
    </row>
    <row r="1905" spans="2:9" ht="15.75" thickBot="1">
      <c r="B1905" s="162"/>
      <c r="C1905" s="113"/>
      <c r="D1905" s="114"/>
      <c r="E1905" s="113"/>
      <c r="F1905" s="157"/>
      <c r="G1905" s="120"/>
      <c r="H1905" s="127"/>
      <c r="I1905" s="147"/>
    </row>
    <row r="1906" spans="2:9" ht="15.75" thickBot="1">
      <c r="B1906" s="163"/>
      <c r="C1906" s="113"/>
      <c r="D1906" s="114"/>
      <c r="E1906" s="113"/>
      <c r="F1906" s="157"/>
      <c r="G1906" s="120"/>
      <c r="H1906" s="127"/>
      <c r="I1906" s="147"/>
    </row>
    <row r="1907" spans="2:9" ht="15.75" thickBot="1">
      <c r="B1907" s="156"/>
      <c r="C1907" s="14"/>
      <c r="D1907" s="15"/>
      <c r="E1907" s="15"/>
      <c r="F1907" s="15"/>
      <c r="G1907" s="158"/>
      <c r="H1907" s="159"/>
      <c r="I1907" s="147"/>
    </row>
    <row r="1908" spans="2:9" ht="15.75" thickBot="1">
      <c r="B1908" s="160"/>
      <c r="C1908" s="15"/>
      <c r="D1908" s="15"/>
      <c r="E1908" s="15"/>
      <c r="F1908" s="15"/>
      <c r="G1908" s="149"/>
      <c r="H1908" s="150"/>
      <c r="I1908" s="147"/>
    </row>
    <row r="1909" spans="2:9" ht="15.75" thickBot="1">
      <c r="B1909" s="151"/>
      <c r="C1909" s="112"/>
      <c r="D1909" s="12"/>
      <c r="E1909" s="11"/>
      <c r="F1909" s="11"/>
      <c r="G1909" s="119"/>
      <c r="H1909" s="126"/>
      <c r="I1909" s="147"/>
    </row>
    <row r="1910" spans="2:9" ht="15.75" thickBot="1">
      <c r="B1910" s="153"/>
      <c r="C1910" s="154"/>
      <c r="D1910" s="155"/>
      <c r="E1910" s="11"/>
      <c r="F1910" s="11"/>
      <c r="G1910" s="119"/>
      <c r="H1910" s="126"/>
      <c r="I1910" s="147"/>
    </row>
    <row r="1911" spans="2:9" ht="15.75" thickBot="1">
      <c r="B1911" s="156"/>
      <c r="C1911" s="111"/>
      <c r="D1911" s="151"/>
      <c r="E1911" s="111"/>
      <c r="F1911" s="111"/>
      <c r="G1911" s="118"/>
      <c r="H1911" s="125"/>
      <c r="I1911" s="147"/>
    </row>
    <row r="1912" spans="2:9" ht="15.75" thickBot="1">
      <c r="B1912" s="161"/>
      <c r="C1912" s="113"/>
      <c r="D1912" s="114"/>
      <c r="E1912" s="113"/>
      <c r="F1912" s="157"/>
      <c r="G1912" s="120"/>
      <c r="H1912" s="127"/>
      <c r="I1912" s="147"/>
    </row>
    <row r="1913" spans="2:9" ht="15.75" thickBot="1">
      <c r="B1913" s="162"/>
      <c r="C1913" s="113"/>
      <c r="D1913" s="114"/>
      <c r="E1913" s="113"/>
      <c r="F1913" s="157"/>
      <c r="G1913" s="120"/>
      <c r="H1913" s="127"/>
      <c r="I1913" s="147"/>
    </row>
    <row r="1914" spans="2:9" ht="15.75" thickBot="1">
      <c r="B1914" s="163"/>
      <c r="C1914" s="113"/>
      <c r="D1914" s="114"/>
      <c r="E1914" s="113"/>
      <c r="F1914" s="157"/>
      <c r="G1914" s="120"/>
      <c r="H1914" s="127"/>
      <c r="I1914" s="147"/>
    </row>
    <row r="1915" spans="2:9" ht="15.75" thickBot="1">
      <c r="B1915" s="156"/>
      <c r="C1915" s="14"/>
      <c r="D1915" s="15"/>
      <c r="E1915" s="15"/>
      <c r="F1915" s="15"/>
      <c r="G1915" s="158"/>
      <c r="H1915" s="159"/>
      <c r="I1915" s="147"/>
    </row>
    <row r="1916" spans="2:9" ht="15.75" thickBot="1">
      <c r="B1916" s="160"/>
      <c r="C1916" s="15"/>
      <c r="D1916" s="15"/>
      <c r="E1916" s="15"/>
      <c r="F1916" s="15"/>
      <c r="G1916" s="149"/>
      <c r="H1916" s="150"/>
      <c r="I1916" s="147"/>
    </row>
    <row r="1917" spans="2:9" ht="15.75" thickBot="1">
      <c r="B1917" s="153"/>
      <c r="C1917" s="154"/>
      <c r="D1917" s="155"/>
      <c r="E1917" s="11"/>
      <c r="F1917" s="11"/>
      <c r="G1917" s="119"/>
      <c r="H1917" s="126"/>
      <c r="I1917" s="147"/>
    </row>
    <row r="1918" spans="2:9" ht="15.75" thickBot="1">
      <c r="B1918" s="156"/>
      <c r="C1918" s="111"/>
      <c r="D1918" s="151"/>
      <c r="E1918" s="111"/>
      <c r="F1918" s="111"/>
      <c r="G1918" s="118"/>
      <c r="H1918" s="125"/>
      <c r="I1918" s="147"/>
    </row>
    <row r="1919" spans="2:9" ht="15.75" thickBot="1">
      <c r="B1919" s="161"/>
      <c r="C1919" s="113"/>
      <c r="D1919" s="114"/>
      <c r="E1919" s="113"/>
      <c r="F1919" s="157"/>
      <c r="G1919" s="120"/>
      <c r="H1919" s="127"/>
      <c r="I1919" s="147"/>
    </row>
    <row r="1920" spans="2:9" ht="15.75" thickBot="1">
      <c r="B1920" s="162"/>
      <c r="C1920" s="113"/>
      <c r="D1920" s="114"/>
      <c r="E1920" s="113"/>
      <c r="F1920" s="157"/>
      <c r="G1920" s="120"/>
      <c r="H1920" s="127"/>
      <c r="I1920" s="147"/>
    </row>
    <row r="1921" spans="2:9" ht="15.75" thickBot="1">
      <c r="B1921" s="163"/>
      <c r="C1921" s="113"/>
      <c r="D1921" s="114"/>
      <c r="E1921" s="113"/>
      <c r="F1921" s="157"/>
      <c r="G1921" s="120"/>
      <c r="H1921" s="127"/>
      <c r="I1921" s="147"/>
    </row>
    <row r="1922" spans="2:9" ht="15.75" thickBot="1">
      <c r="B1922" s="156"/>
      <c r="C1922" s="14"/>
      <c r="D1922" s="15"/>
      <c r="E1922" s="15"/>
      <c r="F1922" s="15"/>
      <c r="G1922" s="158"/>
      <c r="H1922" s="159"/>
      <c r="I1922" s="147"/>
    </row>
    <row r="1923" spans="2:9" ht="15.75" thickBot="1">
      <c r="B1923" s="160"/>
      <c r="C1923" s="15"/>
      <c r="D1923" s="15"/>
      <c r="E1923" s="15"/>
      <c r="F1923" s="15"/>
      <c r="G1923" s="149"/>
      <c r="H1923" s="150"/>
      <c r="I1923" s="147"/>
    </row>
    <row r="1924" spans="2:9" ht="15.75" thickBot="1">
      <c r="B1924" s="153"/>
      <c r="C1924" s="154"/>
      <c r="D1924" s="155"/>
      <c r="E1924" s="11"/>
      <c r="F1924" s="11"/>
      <c r="G1924" s="119"/>
      <c r="H1924" s="126"/>
      <c r="I1924" s="147"/>
    </row>
    <row r="1925" spans="2:9" ht="15.75" thickBot="1">
      <c r="B1925" s="156"/>
      <c r="C1925" s="111"/>
      <c r="D1925" s="151"/>
      <c r="E1925" s="111"/>
      <c r="F1925" s="111"/>
      <c r="G1925" s="118"/>
      <c r="H1925" s="125"/>
      <c r="I1925" s="147"/>
    </row>
    <row r="1926" spans="2:9" ht="15.75" thickBot="1">
      <c r="B1926" s="161"/>
      <c r="C1926" s="113"/>
      <c r="D1926" s="114"/>
      <c r="E1926" s="113"/>
      <c r="F1926" s="157"/>
      <c r="G1926" s="120"/>
      <c r="H1926" s="127"/>
      <c r="I1926" s="147"/>
    </row>
    <row r="1927" spans="2:9" ht="15.75" thickBot="1">
      <c r="B1927" s="162"/>
      <c r="C1927" s="113"/>
      <c r="D1927" s="114"/>
      <c r="E1927" s="113"/>
      <c r="F1927" s="157"/>
      <c r="G1927" s="120"/>
      <c r="H1927" s="127"/>
      <c r="I1927" s="147"/>
    </row>
    <row r="1928" spans="2:9" ht="15.75" thickBot="1">
      <c r="B1928" s="163"/>
      <c r="C1928" s="113"/>
      <c r="D1928" s="114"/>
      <c r="E1928" s="113"/>
      <c r="F1928" s="157"/>
      <c r="G1928" s="120"/>
      <c r="H1928" s="127"/>
      <c r="I1928" s="147"/>
    </row>
    <row r="1929" spans="2:9" ht="15.75" thickBot="1">
      <c r="B1929" s="156"/>
      <c r="C1929" s="14"/>
      <c r="D1929" s="15"/>
      <c r="E1929" s="15"/>
      <c r="F1929" s="15"/>
      <c r="G1929" s="158"/>
      <c r="H1929" s="159"/>
      <c r="I1929" s="147"/>
    </row>
    <row r="1930" spans="2:9" ht="15.75" thickBot="1">
      <c r="B1930" s="160"/>
      <c r="C1930" s="15"/>
      <c r="D1930" s="15"/>
      <c r="E1930" s="15"/>
      <c r="F1930" s="15"/>
      <c r="G1930" s="149"/>
      <c r="H1930" s="150"/>
      <c r="I1930" s="147"/>
    </row>
    <row r="1931" spans="2:9" ht="15.75" thickBot="1">
      <c r="B1931" s="153"/>
      <c r="C1931" s="154"/>
      <c r="D1931" s="155"/>
      <c r="E1931" s="11"/>
      <c r="F1931" s="11"/>
      <c r="G1931" s="119"/>
      <c r="H1931" s="126"/>
      <c r="I1931" s="147"/>
    </row>
    <row r="1932" spans="2:9" ht="15.75" thickBot="1">
      <c r="B1932" s="156"/>
      <c r="C1932" s="111"/>
      <c r="D1932" s="151"/>
      <c r="E1932" s="111"/>
      <c r="F1932" s="111"/>
      <c r="G1932" s="118"/>
      <c r="H1932" s="125"/>
      <c r="I1932" s="147"/>
    </row>
    <row r="1933" spans="2:9" ht="15.75" thickBot="1">
      <c r="B1933" s="161"/>
      <c r="C1933" s="113"/>
      <c r="D1933" s="114"/>
      <c r="E1933" s="113"/>
      <c r="F1933" s="157"/>
      <c r="G1933" s="120"/>
      <c r="H1933" s="127"/>
      <c r="I1933" s="147"/>
    </row>
    <row r="1934" spans="2:9" ht="15.75" thickBot="1">
      <c r="B1934" s="162"/>
      <c r="C1934" s="113"/>
      <c r="D1934" s="114"/>
      <c r="E1934" s="113"/>
      <c r="F1934" s="157"/>
      <c r="G1934" s="120"/>
      <c r="H1934" s="127"/>
      <c r="I1934" s="147"/>
    </row>
    <row r="1935" spans="2:9" ht="15.75" thickBot="1">
      <c r="B1935" s="163"/>
      <c r="C1935" s="113"/>
      <c r="D1935" s="114"/>
      <c r="E1935" s="113"/>
      <c r="F1935" s="157"/>
      <c r="G1935" s="120"/>
      <c r="H1935" s="127"/>
      <c r="I1935" s="147"/>
    </row>
    <row r="1936" spans="2:9" ht="15.75" thickBot="1">
      <c r="B1936" s="156"/>
      <c r="C1936" s="14"/>
      <c r="D1936" s="15"/>
      <c r="E1936" s="15"/>
      <c r="F1936" s="15"/>
      <c r="G1936" s="158"/>
      <c r="H1936" s="159"/>
      <c r="I1936" s="147"/>
    </row>
    <row r="1937" spans="2:9" ht="15.75" thickBot="1">
      <c r="B1937" s="160"/>
      <c r="C1937" s="15"/>
      <c r="D1937" s="15"/>
      <c r="E1937" s="15"/>
      <c r="F1937" s="15"/>
      <c r="G1937" s="149"/>
      <c r="H1937" s="150"/>
      <c r="I1937" s="147"/>
    </row>
    <row r="1938" spans="2:9" ht="15.75" thickBot="1">
      <c r="B1938" s="153"/>
      <c r="C1938" s="154"/>
      <c r="D1938" s="155"/>
      <c r="E1938" s="11"/>
      <c r="F1938" s="11"/>
      <c r="G1938" s="119"/>
      <c r="H1938" s="126"/>
      <c r="I1938" s="147"/>
    </row>
    <row r="1939" spans="2:9" ht="15.75" thickBot="1">
      <c r="B1939" s="156"/>
      <c r="C1939" s="111"/>
      <c r="D1939" s="151"/>
      <c r="E1939" s="111"/>
      <c r="F1939" s="111"/>
      <c r="G1939" s="118"/>
      <c r="H1939" s="125"/>
      <c r="I1939" s="147"/>
    </row>
    <row r="1940" spans="2:9" ht="15.75" thickBot="1">
      <c r="B1940" s="161"/>
      <c r="C1940" s="113"/>
      <c r="D1940" s="114"/>
      <c r="E1940" s="113"/>
      <c r="F1940" s="157"/>
      <c r="G1940" s="120"/>
      <c r="H1940" s="127"/>
      <c r="I1940" s="147"/>
    </row>
    <row r="1941" spans="2:9" ht="15.75" thickBot="1">
      <c r="B1941" s="162"/>
      <c r="C1941" s="113"/>
      <c r="D1941" s="114"/>
      <c r="E1941" s="113"/>
      <c r="F1941" s="157"/>
      <c r="G1941" s="120"/>
      <c r="H1941" s="127"/>
      <c r="I1941" s="147"/>
    </row>
    <row r="1942" spans="2:9" ht="15.75" thickBot="1">
      <c r="B1942" s="163"/>
      <c r="C1942" s="113"/>
      <c r="D1942" s="114"/>
      <c r="E1942" s="113"/>
      <c r="F1942" s="157"/>
      <c r="G1942" s="120"/>
      <c r="H1942" s="127"/>
      <c r="I1942" s="147"/>
    </row>
    <row r="1943" spans="2:9" ht="15.75" thickBot="1">
      <c r="B1943" s="156"/>
      <c r="C1943" s="14"/>
      <c r="D1943" s="15"/>
      <c r="E1943" s="15"/>
      <c r="F1943" s="15"/>
      <c r="G1943" s="158"/>
      <c r="H1943" s="159"/>
      <c r="I1943" s="147"/>
    </row>
    <row r="1944" spans="2:9" ht="15.75" thickBot="1">
      <c r="B1944" s="160"/>
      <c r="C1944" s="15"/>
      <c r="D1944" s="15"/>
      <c r="E1944" s="15"/>
      <c r="F1944" s="15"/>
      <c r="G1944" s="149"/>
      <c r="H1944" s="150"/>
      <c r="I1944" s="147"/>
    </row>
    <row r="1945" spans="2:9" ht="15.75" thickBot="1">
      <c r="B1945" s="153"/>
      <c r="C1945" s="154"/>
      <c r="D1945" s="155"/>
      <c r="E1945" s="11"/>
      <c r="F1945" s="11"/>
      <c r="G1945" s="119"/>
      <c r="H1945" s="126"/>
      <c r="I1945" s="147"/>
    </row>
    <row r="1946" spans="2:9" ht="15.75" thickBot="1">
      <c r="B1946" s="156"/>
      <c r="C1946" s="111"/>
      <c r="D1946" s="151"/>
      <c r="E1946" s="111"/>
      <c r="F1946" s="111"/>
      <c r="G1946" s="118"/>
      <c r="H1946" s="125"/>
      <c r="I1946" s="147"/>
    </row>
    <row r="1947" spans="2:9" ht="15.75" thickBot="1">
      <c r="B1947" s="161"/>
      <c r="C1947" s="113"/>
      <c r="D1947" s="114"/>
      <c r="E1947" s="113"/>
      <c r="F1947" s="157"/>
      <c r="G1947" s="120"/>
      <c r="H1947" s="127"/>
      <c r="I1947" s="147"/>
    </row>
    <row r="1948" spans="2:9" ht="15.75" thickBot="1">
      <c r="B1948" s="162"/>
      <c r="C1948" s="113"/>
      <c r="D1948" s="114"/>
      <c r="E1948" s="113"/>
      <c r="F1948" s="157"/>
      <c r="G1948" s="120"/>
      <c r="H1948" s="127"/>
      <c r="I1948" s="147"/>
    </row>
    <row r="1949" spans="2:9" ht="15.75" thickBot="1">
      <c r="B1949" s="163"/>
      <c r="C1949" s="113"/>
      <c r="D1949" s="114"/>
      <c r="E1949" s="113"/>
      <c r="F1949" s="157"/>
      <c r="G1949" s="120"/>
      <c r="H1949" s="127"/>
      <c r="I1949" s="147"/>
    </row>
    <row r="1950" spans="2:9" ht="15.75" thickBot="1">
      <c r="B1950" s="156"/>
      <c r="C1950" s="14"/>
      <c r="D1950" s="15"/>
      <c r="E1950" s="15"/>
      <c r="F1950" s="15"/>
      <c r="G1950" s="158"/>
      <c r="H1950" s="159"/>
      <c r="I1950" s="147"/>
    </row>
    <row r="1951" spans="2:9" ht="15.75" thickBot="1">
      <c r="B1951" s="160"/>
      <c r="C1951" s="15"/>
      <c r="D1951" s="15"/>
      <c r="E1951" s="15"/>
      <c r="F1951" s="15"/>
      <c r="G1951" s="149"/>
      <c r="H1951" s="150"/>
      <c r="I1951" s="147"/>
    </row>
    <row r="1952" spans="2:9" ht="15.75" thickBot="1">
      <c r="B1952" s="153"/>
      <c r="C1952" s="154"/>
      <c r="D1952" s="155"/>
      <c r="E1952" s="11"/>
      <c r="F1952" s="11"/>
      <c r="G1952" s="119"/>
      <c r="H1952" s="126"/>
      <c r="I1952" s="147"/>
    </row>
    <row r="1953" spans="2:9" ht="15.75" thickBot="1">
      <c r="B1953" s="156"/>
      <c r="C1953" s="111"/>
      <c r="D1953" s="151"/>
      <c r="E1953" s="111"/>
      <c r="F1953" s="111"/>
      <c r="G1953" s="118"/>
      <c r="H1953" s="125"/>
      <c r="I1953" s="147"/>
    </row>
    <row r="1954" spans="2:9" ht="15.75" thickBot="1">
      <c r="B1954" s="161"/>
      <c r="C1954" s="113"/>
      <c r="D1954" s="114"/>
      <c r="E1954" s="113"/>
      <c r="F1954" s="157"/>
      <c r="G1954" s="120"/>
      <c r="H1954" s="127"/>
      <c r="I1954" s="147"/>
    </row>
    <row r="1955" spans="2:9" ht="15.75" thickBot="1">
      <c r="B1955" s="162"/>
      <c r="C1955" s="113"/>
      <c r="D1955" s="114"/>
      <c r="E1955" s="113"/>
      <c r="F1955" s="157"/>
      <c r="G1955" s="120"/>
      <c r="H1955" s="127"/>
      <c r="I1955" s="147"/>
    </row>
    <row r="1956" spans="2:9" ht="15.75" thickBot="1">
      <c r="B1956" s="163"/>
      <c r="C1956" s="113"/>
      <c r="D1956" s="114"/>
      <c r="E1956" s="113"/>
      <c r="F1956" s="157"/>
      <c r="G1956" s="120"/>
      <c r="H1956" s="127"/>
      <c r="I1956" s="147"/>
    </row>
    <row r="1957" spans="2:9" ht="15.75" thickBot="1">
      <c r="B1957" s="156"/>
      <c r="C1957" s="14"/>
      <c r="D1957" s="15"/>
      <c r="E1957" s="15"/>
      <c r="F1957" s="15"/>
      <c r="G1957" s="158"/>
      <c r="H1957" s="159"/>
      <c r="I1957" s="147"/>
    </row>
    <row r="1958" spans="2:9" ht="15.75" thickBot="1">
      <c r="B1958" s="160"/>
      <c r="C1958" s="15"/>
      <c r="D1958" s="15"/>
      <c r="E1958" s="15"/>
      <c r="F1958" s="15"/>
      <c r="G1958" s="149"/>
      <c r="H1958" s="150"/>
      <c r="I1958" s="147"/>
    </row>
    <row r="1959" spans="2:9" ht="15.75" thickBot="1">
      <c r="B1959" s="153"/>
      <c r="C1959" s="154"/>
      <c r="D1959" s="155"/>
      <c r="E1959" s="11"/>
      <c r="F1959" s="11"/>
      <c r="G1959" s="119"/>
      <c r="H1959" s="126"/>
      <c r="I1959" s="147"/>
    </row>
    <row r="1960" spans="2:9" ht="15.75" thickBot="1">
      <c r="B1960" s="156"/>
      <c r="C1960" s="111"/>
      <c r="D1960" s="151"/>
      <c r="E1960" s="111"/>
      <c r="F1960" s="111"/>
      <c r="G1960" s="118"/>
      <c r="H1960" s="125"/>
      <c r="I1960" s="147"/>
    </row>
    <row r="1961" spans="2:9" ht="15.75" thickBot="1">
      <c r="B1961" s="161"/>
      <c r="C1961" s="113"/>
      <c r="D1961" s="114"/>
      <c r="E1961" s="113"/>
      <c r="F1961" s="157"/>
      <c r="G1961" s="120"/>
      <c r="H1961" s="127"/>
      <c r="I1961" s="147"/>
    </row>
    <row r="1962" spans="2:9" ht="15.75" thickBot="1">
      <c r="B1962" s="162"/>
      <c r="C1962" s="113"/>
      <c r="D1962" s="114"/>
      <c r="E1962" s="113"/>
      <c r="F1962" s="157"/>
      <c r="G1962" s="120"/>
      <c r="H1962" s="127"/>
      <c r="I1962" s="147"/>
    </row>
    <row r="1963" spans="2:9" ht="15.75" thickBot="1">
      <c r="B1963" s="163"/>
      <c r="C1963" s="113"/>
      <c r="D1963" s="114"/>
      <c r="E1963" s="113"/>
      <c r="F1963" s="157"/>
      <c r="G1963" s="120"/>
      <c r="H1963" s="127"/>
      <c r="I1963" s="147"/>
    </row>
    <row r="1964" spans="2:9" ht="15.75" thickBot="1">
      <c r="B1964" s="156"/>
      <c r="C1964" s="14"/>
      <c r="D1964" s="15"/>
      <c r="E1964" s="15"/>
      <c r="F1964" s="15"/>
      <c r="G1964" s="158"/>
      <c r="H1964" s="159"/>
      <c r="I1964" s="147"/>
    </row>
    <row r="1965" spans="2:9" ht="15.75" thickBot="1">
      <c r="B1965" s="160"/>
      <c r="C1965" s="15"/>
      <c r="D1965" s="15"/>
      <c r="E1965" s="15"/>
      <c r="F1965" s="15"/>
      <c r="G1965" s="149"/>
      <c r="H1965" s="150"/>
      <c r="I1965" s="147"/>
    </row>
    <row r="1966" spans="2:9" ht="15.75" thickBot="1">
      <c r="B1966" s="153"/>
      <c r="C1966" s="154"/>
      <c r="D1966" s="155"/>
      <c r="E1966" s="11"/>
      <c r="F1966" s="11"/>
      <c r="G1966" s="119"/>
      <c r="H1966" s="126"/>
      <c r="I1966" s="147"/>
    </row>
    <row r="1967" spans="2:9" ht="15.75" thickBot="1">
      <c r="B1967" s="156"/>
      <c r="C1967" s="111"/>
      <c r="D1967" s="151"/>
      <c r="E1967" s="111"/>
      <c r="F1967" s="111"/>
      <c r="G1967" s="118"/>
      <c r="H1967" s="125"/>
      <c r="I1967" s="147"/>
    </row>
    <row r="1968" spans="2:9" ht="15.75" thickBot="1">
      <c r="B1968" s="161"/>
      <c r="C1968" s="113"/>
      <c r="D1968" s="114"/>
      <c r="E1968" s="113"/>
      <c r="F1968" s="157"/>
      <c r="G1968" s="120"/>
      <c r="H1968" s="127"/>
      <c r="I1968" s="147"/>
    </row>
    <row r="1969" spans="2:9" ht="15.75" thickBot="1">
      <c r="B1969" s="162"/>
      <c r="C1969" s="113"/>
      <c r="D1969" s="114"/>
      <c r="E1969" s="113"/>
      <c r="F1969" s="157"/>
      <c r="G1969" s="120"/>
      <c r="H1969" s="127"/>
      <c r="I1969" s="147"/>
    </row>
    <row r="1970" spans="2:9" ht="15.75" thickBot="1">
      <c r="B1970" s="162"/>
      <c r="C1970" s="113"/>
      <c r="D1970" s="114"/>
      <c r="E1970" s="113"/>
      <c r="F1970" s="157"/>
      <c r="G1970" s="120"/>
      <c r="H1970" s="127"/>
      <c r="I1970" s="147"/>
    </row>
    <row r="1971" spans="2:9" ht="15.75" thickBot="1">
      <c r="B1971" s="163"/>
      <c r="C1971" s="113"/>
      <c r="D1971" s="114"/>
      <c r="E1971" s="113"/>
      <c r="F1971" s="157"/>
      <c r="G1971" s="120"/>
      <c r="H1971" s="127"/>
      <c r="I1971" s="147"/>
    </row>
    <row r="1972" spans="2:9" ht="15.75" thickBot="1">
      <c r="B1972" s="156"/>
      <c r="C1972" s="14"/>
      <c r="D1972" s="15"/>
      <c r="E1972" s="15"/>
      <c r="F1972" s="15"/>
      <c r="G1972" s="158"/>
      <c r="H1972" s="159"/>
      <c r="I1972" s="147"/>
    </row>
    <row r="1973" spans="2:9" ht="15.75" thickBot="1">
      <c r="B1973" s="160"/>
      <c r="C1973" s="15"/>
      <c r="D1973" s="15"/>
      <c r="E1973" s="15"/>
      <c r="F1973" s="15"/>
      <c r="G1973" s="149"/>
      <c r="H1973" s="150"/>
      <c r="I1973" s="147"/>
    </row>
    <row r="1974" spans="2:9" ht="15.75" thickBot="1">
      <c r="B1974" s="153"/>
      <c r="C1974" s="154"/>
      <c r="D1974" s="155"/>
      <c r="E1974" s="11"/>
      <c r="F1974" s="11"/>
      <c r="G1974" s="119"/>
      <c r="H1974" s="126"/>
      <c r="I1974" s="147"/>
    </row>
    <row r="1975" spans="2:9" ht="15.75" thickBot="1">
      <c r="B1975" s="156"/>
      <c r="C1975" s="111"/>
      <c r="D1975" s="151"/>
      <c r="E1975" s="111"/>
      <c r="F1975" s="111"/>
      <c r="G1975" s="118"/>
      <c r="H1975" s="125"/>
      <c r="I1975" s="147"/>
    </row>
    <row r="1976" spans="2:9" ht="15.75" thickBot="1">
      <c r="B1976" s="161"/>
      <c r="C1976" s="113"/>
      <c r="D1976" s="114"/>
      <c r="E1976" s="113"/>
      <c r="F1976" s="157"/>
      <c r="G1976" s="120"/>
      <c r="H1976" s="127"/>
      <c r="I1976" s="147"/>
    </row>
    <row r="1977" spans="2:9" ht="15.75" thickBot="1">
      <c r="B1977" s="162"/>
      <c r="C1977" s="113"/>
      <c r="D1977" s="114"/>
      <c r="E1977" s="113"/>
      <c r="F1977" s="157"/>
      <c r="G1977" s="120"/>
      <c r="H1977" s="127"/>
      <c r="I1977" s="147"/>
    </row>
    <row r="1978" spans="2:9" ht="15.75" thickBot="1">
      <c r="B1978" s="162"/>
      <c r="C1978" s="113"/>
      <c r="D1978" s="114"/>
      <c r="E1978" s="113"/>
      <c r="F1978" s="157"/>
      <c r="G1978" s="120"/>
      <c r="H1978" s="127"/>
      <c r="I1978" s="147"/>
    </row>
    <row r="1979" spans="2:9" ht="15.75" thickBot="1">
      <c r="B1979" s="163"/>
      <c r="C1979" s="113"/>
      <c r="D1979" s="114"/>
      <c r="E1979" s="113"/>
      <c r="F1979" s="157"/>
      <c r="G1979" s="120"/>
      <c r="H1979" s="127"/>
      <c r="I1979" s="147"/>
    </row>
    <row r="1980" spans="2:9" ht="15.75" thickBot="1">
      <c r="B1980" s="156"/>
      <c r="C1980" s="14"/>
      <c r="D1980" s="15"/>
      <c r="E1980" s="15"/>
      <c r="F1980" s="15"/>
      <c r="G1980" s="158"/>
      <c r="H1980" s="159"/>
      <c r="I1980" s="147"/>
    </row>
    <row r="1981" spans="2:9" ht="15.75" thickBot="1">
      <c r="B1981" s="160"/>
      <c r="C1981" s="15"/>
      <c r="D1981" s="15"/>
      <c r="E1981" s="15"/>
      <c r="F1981" s="15"/>
      <c r="G1981" s="149"/>
      <c r="H1981" s="150"/>
      <c r="I1981" s="147"/>
    </row>
    <row r="1982" spans="2:9" ht="15.75" thickBot="1">
      <c r="B1982" s="153"/>
      <c r="C1982" s="154"/>
      <c r="D1982" s="155"/>
      <c r="E1982" s="11"/>
      <c r="F1982" s="11"/>
      <c r="G1982" s="119"/>
      <c r="H1982" s="126"/>
      <c r="I1982" s="147"/>
    </row>
    <row r="1983" spans="2:9" ht="15.75" thickBot="1">
      <c r="B1983" s="156"/>
      <c r="C1983" s="111"/>
      <c r="D1983" s="151"/>
      <c r="E1983" s="111"/>
      <c r="F1983" s="111"/>
      <c r="G1983" s="118"/>
      <c r="H1983" s="125"/>
      <c r="I1983" s="147"/>
    </row>
    <row r="1984" spans="2:9" ht="15.75" thickBot="1">
      <c r="B1984" s="161"/>
      <c r="C1984" s="113"/>
      <c r="D1984" s="114"/>
      <c r="E1984" s="113"/>
      <c r="F1984" s="157"/>
      <c r="G1984" s="120"/>
      <c r="H1984" s="127"/>
      <c r="I1984" s="147"/>
    </row>
    <row r="1985" spans="2:9" ht="15.75" thickBot="1">
      <c r="B1985" s="162"/>
      <c r="C1985" s="113"/>
      <c r="D1985" s="114"/>
      <c r="E1985" s="113"/>
      <c r="F1985" s="157"/>
      <c r="G1985" s="120"/>
      <c r="H1985" s="127"/>
      <c r="I1985" s="147"/>
    </row>
    <row r="1986" spans="2:9" ht="15.75" thickBot="1">
      <c r="B1986" s="162"/>
      <c r="C1986" s="113"/>
      <c r="D1986" s="114"/>
      <c r="E1986" s="113"/>
      <c r="F1986" s="157"/>
      <c r="G1986" s="120"/>
      <c r="H1986" s="127"/>
      <c r="I1986" s="147"/>
    </row>
    <row r="1987" spans="2:9" ht="15.75" thickBot="1">
      <c r="B1987" s="163"/>
      <c r="C1987" s="113"/>
      <c r="D1987" s="114"/>
      <c r="E1987" s="113"/>
      <c r="F1987" s="157"/>
      <c r="G1987" s="120"/>
      <c r="H1987" s="127"/>
      <c r="I1987" s="147"/>
    </row>
    <row r="1988" spans="2:9" ht="15.75" thickBot="1">
      <c r="B1988" s="156"/>
      <c r="C1988" s="14"/>
      <c r="D1988" s="15"/>
      <c r="E1988" s="15"/>
      <c r="F1988" s="15"/>
      <c r="G1988" s="158"/>
      <c r="H1988" s="159"/>
      <c r="I1988" s="147"/>
    </row>
    <row r="1989" spans="2:9" ht="15.75" thickBot="1">
      <c r="B1989" s="160"/>
      <c r="C1989" s="15"/>
      <c r="D1989" s="15"/>
      <c r="E1989" s="15"/>
      <c r="F1989" s="15"/>
      <c r="G1989" s="149"/>
      <c r="H1989" s="150"/>
      <c r="I1989" s="147"/>
    </row>
    <row r="1990" spans="2:9" ht="15.75" thickBot="1">
      <c r="B1990" s="153"/>
      <c r="C1990" s="154"/>
      <c r="D1990" s="155"/>
      <c r="E1990" s="11"/>
      <c r="F1990" s="11"/>
      <c r="G1990" s="119"/>
      <c r="H1990" s="126"/>
      <c r="I1990" s="147"/>
    </row>
    <row r="1991" spans="2:9" ht="15.75" thickBot="1">
      <c r="B1991" s="156"/>
      <c r="C1991" s="111"/>
      <c r="D1991" s="151"/>
      <c r="E1991" s="111"/>
      <c r="F1991" s="111"/>
      <c r="G1991" s="118"/>
      <c r="H1991" s="125"/>
      <c r="I1991" s="147"/>
    </row>
    <row r="1992" spans="2:9" ht="15.75" thickBot="1">
      <c r="B1992" s="161"/>
      <c r="C1992" s="113"/>
      <c r="D1992" s="114"/>
      <c r="E1992" s="113"/>
      <c r="F1992" s="157"/>
      <c r="G1992" s="120"/>
      <c r="H1992" s="127"/>
      <c r="I1992" s="147"/>
    </row>
    <row r="1993" spans="2:9" ht="15.75" thickBot="1">
      <c r="B1993" s="162"/>
      <c r="C1993" s="113"/>
      <c r="D1993" s="114"/>
      <c r="E1993" s="113"/>
      <c r="F1993" s="157"/>
      <c r="G1993" s="120"/>
      <c r="H1993" s="127"/>
      <c r="I1993" s="147"/>
    </row>
    <row r="1994" spans="2:9" ht="15.75" thickBot="1">
      <c r="B1994" s="163"/>
      <c r="C1994" s="113"/>
      <c r="D1994" s="114"/>
      <c r="E1994" s="113"/>
      <c r="F1994" s="157"/>
      <c r="G1994" s="120"/>
      <c r="H1994" s="127"/>
      <c r="I1994" s="147"/>
    </row>
    <row r="1995" spans="2:9" ht="15.75" thickBot="1">
      <c r="B1995" s="156"/>
      <c r="C1995" s="14"/>
      <c r="D1995" s="15"/>
      <c r="E1995" s="15"/>
      <c r="F1995" s="15"/>
      <c r="G1995" s="158"/>
      <c r="H1995" s="159"/>
      <c r="I1995" s="147"/>
    </row>
    <row r="1996" spans="2:9" ht="15.75" thickBot="1">
      <c r="B1996" s="160"/>
      <c r="C1996" s="15"/>
      <c r="D1996" s="15"/>
      <c r="E1996" s="15"/>
      <c r="F1996" s="15"/>
      <c r="G1996" s="149"/>
      <c r="H1996" s="150"/>
      <c r="I1996" s="147"/>
    </row>
    <row r="1997" spans="2:9" ht="15.75" thickBot="1">
      <c r="B1997" s="153"/>
      <c r="C1997" s="154"/>
      <c r="D1997" s="155"/>
      <c r="E1997" s="11"/>
      <c r="F1997" s="11"/>
      <c r="G1997" s="119"/>
      <c r="H1997" s="126"/>
      <c r="I1997" s="147"/>
    </row>
    <row r="1998" spans="2:9" ht="15.75" thickBot="1">
      <c r="B1998" s="156"/>
      <c r="C1998" s="111"/>
      <c r="D1998" s="151"/>
      <c r="E1998" s="111"/>
      <c r="F1998" s="111"/>
      <c r="G1998" s="118"/>
      <c r="H1998" s="125"/>
      <c r="I1998" s="147"/>
    </row>
    <row r="1999" spans="2:9" ht="15.75" thickBot="1">
      <c r="B1999" s="161"/>
      <c r="C1999" s="113"/>
      <c r="D1999" s="114"/>
      <c r="E1999" s="113"/>
      <c r="F1999" s="157"/>
      <c r="G1999" s="120"/>
      <c r="H1999" s="127"/>
      <c r="I1999" s="147"/>
    </row>
    <row r="2000" spans="2:9" ht="15.75" thickBot="1">
      <c r="B2000" s="162"/>
      <c r="C2000" s="113"/>
      <c r="D2000" s="114"/>
      <c r="E2000" s="113"/>
      <c r="F2000" s="157"/>
      <c r="G2000" s="120"/>
      <c r="H2000" s="127"/>
      <c r="I2000" s="147"/>
    </row>
    <row r="2001" spans="2:9" ht="15.75" thickBot="1">
      <c r="B2001" s="163"/>
      <c r="C2001" s="113"/>
      <c r="D2001" s="114"/>
      <c r="E2001" s="113"/>
      <c r="F2001" s="157"/>
      <c r="G2001" s="120"/>
      <c r="H2001" s="127"/>
      <c r="I2001" s="147"/>
    </row>
    <row r="2002" spans="2:9" ht="15.75" thickBot="1">
      <c r="B2002" s="156"/>
      <c r="C2002" s="14"/>
      <c r="D2002" s="15"/>
      <c r="E2002" s="15"/>
      <c r="F2002" s="15"/>
      <c r="G2002" s="158"/>
      <c r="H2002" s="159"/>
      <c r="I2002" s="147"/>
    </row>
    <row r="2003" spans="2:9" ht="15.75" thickBot="1">
      <c r="B2003" s="160"/>
      <c r="C2003" s="15"/>
      <c r="D2003" s="15"/>
      <c r="E2003" s="15"/>
      <c r="F2003" s="15"/>
      <c r="G2003" s="149"/>
      <c r="H2003" s="150"/>
      <c r="I2003" s="147"/>
    </row>
    <row r="2004" spans="2:9" ht="15.75" thickBot="1">
      <c r="B2004" s="153"/>
      <c r="C2004" s="154"/>
      <c r="D2004" s="155"/>
      <c r="E2004" s="11"/>
      <c r="F2004" s="11"/>
      <c r="G2004" s="119"/>
      <c r="H2004" s="126"/>
      <c r="I2004" s="147"/>
    </row>
    <row r="2005" spans="2:9" ht="15.75" thickBot="1">
      <c r="B2005" s="156"/>
      <c r="C2005" s="111"/>
      <c r="D2005" s="151"/>
      <c r="E2005" s="111"/>
      <c r="F2005" s="111"/>
      <c r="G2005" s="118"/>
      <c r="H2005" s="125"/>
      <c r="I2005" s="147"/>
    </row>
    <row r="2006" spans="2:9" ht="15.75" thickBot="1">
      <c r="B2006" s="161"/>
      <c r="C2006" s="113"/>
      <c r="D2006" s="114"/>
      <c r="E2006" s="113"/>
      <c r="F2006" s="157"/>
      <c r="G2006" s="120"/>
      <c r="H2006" s="127"/>
      <c r="I2006" s="147"/>
    </row>
    <row r="2007" spans="2:9" ht="15.75" thickBot="1">
      <c r="B2007" s="162"/>
      <c r="C2007" s="113"/>
      <c r="D2007" s="114"/>
      <c r="E2007" s="113"/>
      <c r="F2007" s="157"/>
      <c r="G2007" s="120"/>
      <c r="H2007" s="127"/>
      <c r="I2007" s="147"/>
    </row>
    <row r="2008" spans="2:9" ht="15.75" thickBot="1">
      <c r="B2008" s="163"/>
      <c r="C2008" s="113"/>
      <c r="D2008" s="114"/>
      <c r="E2008" s="113"/>
      <c r="F2008" s="157"/>
      <c r="G2008" s="120"/>
      <c r="H2008" s="127"/>
      <c r="I2008" s="147"/>
    </row>
    <row r="2009" spans="2:9" ht="15.75" thickBot="1">
      <c r="B2009" s="156"/>
      <c r="C2009" s="14"/>
      <c r="D2009" s="15"/>
      <c r="E2009" s="15"/>
      <c r="F2009" s="15"/>
      <c r="G2009" s="158"/>
      <c r="H2009" s="159"/>
      <c r="I2009" s="147"/>
    </row>
    <row r="2010" spans="2:9" ht="15.75" thickBot="1">
      <c r="B2010" s="160"/>
      <c r="C2010" s="15"/>
      <c r="D2010" s="15"/>
      <c r="E2010" s="15"/>
      <c r="F2010" s="15"/>
      <c r="G2010" s="149"/>
      <c r="H2010" s="150"/>
      <c r="I2010" s="147"/>
    </row>
    <row r="2011" spans="2:9" ht="15.75" thickBot="1">
      <c r="B2011" s="153"/>
      <c r="C2011" s="154"/>
      <c r="D2011" s="155"/>
      <c r="E2011" s="11"/>
      <c r="F2011" s="11"/>
      <c r="G2011" s="119"/>
      <c r="H2011" s="126"/>
      <c r="I2011" s="147"/>
    </row>
    <row r="2012" spans="2:9" ht="15.75" thickBot="1">
      <c r="B2012" s="156"/>
      <c r="C2012" s="111"/>
      <c r="D2012" s="151"/>
      <c r="E2012" s="111"/>
      <c r="F2012" s="111"/>
      <c r="G2012" s="118"/>
      <c r="H2012" s="125"/>
      <c r="I2012" s="147"/>
    </row>
    <row r="2013" spans="2:9" ht="15.75" thickBot="1">
      <c r="B2013" s="161"/>
      <c r="C2013" s="113"/>
      <c r="D2013" s="114"/>
      <c r="E2013" s="113"/>
      <c r="F2013" s="157"/>
      <c r="G2013" s="120"/>
      <c r="H2013" s="127"/>
      <c r="I2013" s="147"/>
    </row>
    <row r="2014" spans="2:9" ht="15.75" thickBot="1">
      <c r="B2014" s="162"/>
      <c r="C2014" s="113"/>
      <c r="D2014" s="114"/>
      <c r="E2014" s="113"/>
      <c r="F2014" s="157"/>
      <c r="G2014" s="120"/>
      <c r="H2014" s="127"/>
      <c r="I2014" s="147"/>
    </row>
    <row r="2015" spans="2:9" ht="15.75" thickBot="1">
      <c r="B2015" s="162"/>
      <c r="C2015" s="113"/>
      <c r="D2015" s="114"/>
      <c r="E2015" s="113"/>
      <c r="F2015" s="157"/>
      <c r="G2015" s="120"/>
      <c r="H2015" s="127"/>
      <c r="I2015" s="147"/>
    </row>
    <row r="2016" spans="2:9" ht="15.75" thickBot="1">
      <c r="B2016" s="163"/>
      <c r="C2016" s="113"/>
      <c r="D2016" s="114"/>
      <c r="E2016" s="113"/>
      <c r="F2016" s="157"/>
      <c r="G2016" s="120"/>
      <c r="H2016" s="127"/>
      <c r="I2016" s="147"/>
    </row>
    <row r="2017" spans="2:9" ht="15.75" thickBot="1">
      <c r="B2017" s="156"/>
      <c r="C2017" s="14"/>
      <c r="D2017" s="15"/>
      <c r="E2017" s="15"/>
      <c r="F2017" s="15"/>
      <c r="G2017" s="158"/>
      <c r="H2017" s="159"/>
      <c r="I2017" s="147"/>
    </row>
    <row r="2018" spans="2:9" ht="15.75" thickBot="1">
      <c r="B2018" s="160"/>
      <c r="C2018" s="15"/>
      <c r="D2018" s="15"/>
      <c r="E2018" s="15"/>
      <c r="F2018" s="15"/>
      <c r="G2018" s="149"/>
      <c r="H2018" s="150"/>
      <c r="I2018" s="147"/>
    </row>
    <row r="2019" spans="2:9" ht="15.75" thickBot="1">
      <c r="B2019" s="153"/>
      <c r="C2019" s="154"/>
      <c r="D2019" s="155"/>
      <c r="E2019" s="11"/>
      <c r="F2019" s="11"/>
      <c r="G2019" s="119"/>
      <c r="H2019" s="126"/>
      <c r="I2019" s="147"/>
    </row>
    <row r="2020" spans="2:9" ht="15.75" thickBot="1">
      <c r="B2020" s="156"/>
      <c r="C2020" s="111"/>
      <c r="D2020" s="151"/>
      <c r="E2020" s="111"/>
      <c r="F2020" s="111"/>
      <c r="G2020" s="118"/>
      <c r="H2020" s="125"/>
      <c r="I2020" s="147"/>
    </row>
    <row r="2021" spans="2:9" ht="15.75" thickBot="1">
      <c r="B2021" s="161"/>
      <c r="C2021" s="113"/>
      <c r="D2021" s="114"/>
      <c r="E2021" s="113"/>
      <c r="F2021" s="157"/>
      <c r="G2021" s="120"/>
      <c r="H2021" s="127"/>
      <c r="I2021" s="147"/>
    </row>
    <row r="2022" spans="2:9" ht="15.75" thickBot="1">
      <c r="B2022" s="162"/>
      <c r="C2022" s="113"/>
      <c r="D2022" s="114"/>
      <c r="E2022" s="113"/>
      <c r="F2022" s="157"/>
      <c r="G2022" s="120"/>
      <c r="H2022" s="127"/>
      <c r="I2022" s="147"/>
    </row>
    <row r="2023" spans="2:9" ht="15.75" thickBot="1">
      <c r="B2023" s="162"/>
      <c r="C2023" s="113"/>
      <c r="D2023" s="114"/>
      <c r="E2023" s="113"/>
      <c r="F2023" s="157"/>
      <c r="G2023" s="120"/>
      <c r="H2023" s="127"/>
      <c r="I2023" s="147"/>
    </row>
    <row r="2024" spans="2:9" ht="15.75" thickBot="1">
      <c r="B2024" s="163"/>
      <c r="C2024" s="113"/>
      <c r="D2024" s="114"/>
      <c r="E2024" s="113"/>
      <c r="F2024" s="157"/>
      <c r="G2024" s="120"/>
      <c r="H2024" s="127"/>
      <c r="I2024" s="147"/>
    </row>
    <row r="2025" spans="2:9" ht="15.75" thickBot="1">
      <c r="B2025" s="156"/>
      <c r="C2025" s="14"/>
      <c r="D2025" s="15"/>
      <c r="E2025" s="15"/>
      <c r="F2025" s="15"/>
      <c r="G2025" s="158"/>
      <c r="H2025" s="159"/>
      <c r="I2025" s="147"/>
    </row>
    <row r="2026" spans="2:9" ht="15.75" thickBot="1">
      <c r="B2026" s="160"/>
      <c r="C2026" s="15"/>
      <c r="D2026" s="15"/>
      <c r="E2026" s="15"/>
      <c r="F2026" s="15"/>
      <c r="G2026" s="149"/>
      <c r="H2026" s="150"/>
      <c r="I2026" s="147"/>
    </row>
    <row r="2027" spans="2:9" ht="15.75" thickBot="1">
      <c r="B2027" s="151"/>
      <c r="C2027" s="112"/>
      <c r="D2027" s="12"/>
      <c r="E2027" s="11"/>
      <c r="F2027" s="11"/>
      <c r="G2027" s="119"/>
      <c r="H2027" s="126"/>
      <c r="I2027" s="147"/>
    </row>
    <row r="2028" spans="2:9" ht="15.75" thickBot="1">
      <c r="B2028" s="153"/>
      <c r="C2028" s="154"/>
      <c r="D2028" s="155"/>
      <c r="E2028" s="11"/>
      <c r="F2028" s="11"/>
      <c r="G2028" s="119"/>
      <c r="H2028" s="126"/>
      <c r="I2028" s="147"/>
    </row>
    <row r="2029" spans="2:9" ht="15.75" thickBot="1">
      <c r="B2029" s="156"/>
      <c r="C2029" s="111"/>
      <c r="D2029" s="151"/>
      <c r="E2029" s="111"/>
      <c r="F2029" s="111"/>
      <c r="G2029" s="118"/>
      <c r="H2029" s="125"/>
      <c r="I2029" s="147"/>
    </row>
    <row r="2030" spans="2:9" ht="15.75" thickBot="1">
      <c r="B2030" s="161"/>
      <c r="C2030" s="113"/>
      <c r="D2030" s="114"/>
      <c r="E2030" s="113"/>
      <c r="F2030" s="157"/>
      <c r="G2030" s="120"/>
      <c r="H2030" s="127"/>
      <c r="I2030" s="147"/>
    </row>
    <row r="2031" spans="2:9" ht="15.75" thickBot="1">
      <c r="B2031" s="162"/>
      <c r="C2031" s="113"/>
      <c r="D2031" s="114"/>
      <c r="E2031" s="113"/>
      <c r="F2031" s="157"/>
      <c r="G2031" s="120"/>
      <c r="H2031" s="127"/>
      <c r="I2031" s="147"/>
    </row>
    <row r="2032" spans="2:9" ht="15.75" thickBot="1">
      <c r="B2032" s="162"/>
      <c r="C2032" s="113"/>
      <c r="D2032" s="114"/>
      <c r="E2032" s="113"/>
      <c r="F2032" s="157"/>
      <c r="G2032" s="120"/>
      <c r="H2032" s="127"/>
      <c r="I2032" s="147"/>
    </row>
    <row r="2033" spans="2:9" ht="15.75" thickBot="1">
      <c r="B2033" s="162"/>
      <c r="C2033" s="113"/>
      <c r="D2033" s="114"/>
      <c r="E2033" s="113"/>
      <c r="F2033" s="157"/>
      <c r="G2033" s="120"/>
      <c r="H2033" s="127"/>
      <c r="I2033" s="147"/>
    </row>
    <row r="2034" spans="2:9" ht="15.75" thickBot="1">
      <c r="B2034" s="163"/>
      <c r="C2034" s="113"/>
      <c r="D2034" s="114"/>
      <c r="E2034" s="113"/>
      <c r="F2034" s="157"/>
      <c r="G2034" s="120"/>
      <c r="H2034" s="127"/>
      <c r="I2034" s="147"/>
    </row>
    <row r="2035" spans="2:9" ht="15.75" thickBot="1">
      <c r="B2035" s="156"/>
      <c r="C2035" s="14"/>
      <c r="D2035" s="15"/>
      <c r="E2035" s="15"/>
      <c r="F2035" s="15"/>
      <c r="G2035" s="158"/>
      <c r="H2035" s="159"/>
      <c r="I2035" s="147"/>
    </row>
    <row r="2036" spans="2:9" ht="15.75" thickBot="1">
      <c r="B2036" s="160"/>
      <c r="C2036" s="15"/>
      <c r="D2036" s="15"/>
      <c r="E2036" s="15"/>
      <c r="F2036" s="15"/>
      <c r="G2036" s="149"/>
      <c r="H2036" s="150"/>
      <c r="I2036" s="147"/>
    </row>
    <row r="2037" spans="2:9" ht="15.75" thickBot="1">
      <c r="B2037" s="153"/>
      <c r="C2037" s="154"/>
      <c r="D2037" s="155"/>
      <c r="E2037" s="11"/>
      <c r="F2037" s="11"/>
      <c r="G2037" s="119"/>
      <c r="H2037" s="126"/>
      <c r="I2037" s="147"/>
    </row>
    <row r="2038" spans="2:9" ht="15.75" thickBot="1">
      <c r="B2038" s="156"/>
      <c r="C2038" s="111"/>
      <c r="D2038" s="151"/>
      <c r="E2038" s="111"/>
      <c r="F2038" s="111"/>
      <c r="G2038" s="118"/>
      <c r="H2038" s="125"/>
      <c r="I2038" s="147"/>
    </row>
    <row r="2039" spans="2:9" ht="15.75" thickBot="1">
      <c r="B2039" s="161"/>
      <c r="C2039" s="113"/>
      <c r="D2039" s="114"/>
      <c r="E2039" s="113"/>
      <c r="F2039" s="157"/>
      <c r="G2039" s="120"/>
      <c r="H2039" s="127"/>
      <c r="I2039" s="147"/>
    </row>
    <row r="2040" spans="2:9" ht="15.75" thickBot="1">
      <c r="B2040" s="162"/>
      <c r="C2040" s="113"/>
      <c r="D2040" s="114"/>
      <c r="E2040" s="113"/>
      <c r="F2040" s="157"/>
      <c r="G2040" s="120"/>
      <c r="H2040" s="127"/>
      <c r="I2040" s="147"/>
    </row>
    <row r="2041" spans="2:9" ht="15.75" thickBot="1">
      <c r="B2041" s="163"/>
      <c r="C2041" s="113"/>
      <c r="D2041" s="114"/>
      <c r="E2041" s="113"/>
      <c r="F2041" s="157"/>
      <c r="G2041" s="120"/>
      <c r="H2041" s="127"/>
      <c r="I2041" s="147"/>
    </row>
    <row r="2042" spans="2:9" ht="15.75" thickBot="1">
      <c r="B2042" s="156"/>
      <c r="C2042" s="14"/>
      <c r="D2042" s="15"/>
      <c r="E2042" s="15"/>
      <c r="F2042" s="15"/>
      <c r="G2042" s="158"/>
      <c r="H2042" s="159"/>
      <c r="I2042" s="147"/>
    </row>
    <row r="2043" spans="2:9" ht="15.75" thickBot="1">
      <c r="B2043" s="160"/>
      <c r="C2043" s="15"/>
      <c r="D2043" s="15"/>
      <c r="E2043" s="15"/>
      <c r="F2043" s="15"/>
      <c r="G2043" s="149"/>
      <c r="H2043" s="150"/>
      <c r="I2043" s="147"/>
    </row>
    <row r="2044" spans="2:9" ht="15.75" thickBot="1">
      <c r="B2044" s="153"/>
      <c r="C2044" s="154"/>
      <c r="D2044" s="155"/>
      <c r="E2044" s="11"/>
      <c r="F2044" s="11"/>
      <c r="G2044" s="119"/>
      <c r="H2044" s="126"/>
      <c r="I2044" s="147"/>
    </row>
    <row r="2045" spans="2:9" ht="15.75" thickBot="1">
      <c r="B2045" s="156"/>
      <c r="C2045" s="111"/>
      <c r="D2045" s="151"/>
      <c r="E2045" s="111"/>
      <c r="F2045" s="111"/>
      <c r="G2045" s="118"/>
      <c r="H2045" s="125"/>
      <c r="I2045" s="147"/>
    </row>
    <row r="2046" spans="2:9" ht="15.75" thickBot="1">
      <c r="B2046" s="161"/>
      <c r="C2046" s="113"/>
      <c r="D2046" s="114"/>
      <c r="E2046" s="113"/>
      <c r="F2046" s="157"/>
      <c r="G2046" s="120"/>
      <c r="H2046" s="127"/>
      <c r="I2046" s="147"/>
    </row>
    <row r="2047" spans="2:9" ht="15.75" thickBot="1">
      <c r="B2047" s="162"/>
      <c r="C2047" s="113"/>
      <c r="D2047" s="114"/>
      <c r="E2047" s="113"/>
      <c r="F2047" s="157"/>
      <c r="G2047" s="120"/>
      <c r="H2047" s="127"/>
      <c r="I2047" s="147"/>
    </row>
    <row r="2048" spans="2:9" ht="15.75" thickBot="1">
      <c r="B2048" s="162"/>
      <c r="C2048" s="113"/>
      <c r="D2048" s="114"/>
      <c r="E2048" s="113"/>
      <c r="F2048" s="157"/>
      <c r="G2048" s="120"/>
      <c r="H2048" s="127"/>
      <c r="I2048" s="147"/>
    </row>
    <row r="2049" spans="2:9" ht="15.75" thickBot="1">
      <c r="B2049" s="163"/>
      <c r="C2049" s="113"/>
      <c r="D2049" s="114"/>
      <c r="E2049" s="113"/>
      <c r="F2049" s="157"/>
      <c r="G2049" s="120"/>
      <c r="H2049" s="127"/>
      <c r="I2049" s="147"/>
    </row>
    <row r="2050" spans="2:9" ht="15.75" thickBot="1">
      <c r="B2050" s="156"/>
      <c r="C2050" s="14"/>
      <c r="D2050" s="15"/>
      <c r="E2050" s="15"/>
      <c r="F2050" s="15"/>
      <c r="G2050" s="158"/>
      <c r="H2050" s="159"/>
      <c r="I2050" s="147"/>
    </row>
    <row r="2051" spans="2:9" ht="15.75" thickBot="1">
      <c r="B2051" s="160"/>
      <c r="C2051" s="15"/>
      <c r="D2051" s="15"/>
      <c r="E2051" s="15"/>
      <c r="F2051" s="15"/>
      <c r="G2051" s="149"/>
      <c r="H2051" s="150"/>
      <c r="I2051" s="147"/>
    </row>
    <row r="2052" spans="2:9" ht="15.75" thickBot="1">
      <c r="B2052" s="153"/>
      <c r="C2052" s="154"/>
      <c r="D2052" s="155"/>
      <c r="E2052" s="11"/>
      <c r="F2052" s="11"/>
      <c r="G2052" s="119"/>
      <c r="H2052" s="126"/>
      <c r="I2052" s="147"/>
    </row>
    <row r="2053" spans="2:9" ht="15.75" thickBot="1">
      <c r="B2053" s="156"/>
      <c r="C2053" s="111"/>
      <c r="D2053" s="151"/>
      <c r="E2053" s="111"/>
      <c r="F2053" s="111"/>
      <c r="G2053" s="118"/>
      <c r="H2053" s="125"/>
      <c r="I2053" s="147"/>
    </row>
    <row r="2054" spans="2:9" ht="15.75" thickBot="1">
      <c r="B2054" s="161"/>
      <c r="C2054" s="113"/>
      <c r="D2054" s="114"/>
      <c r="E2054" s="113"/>
      <c r="F2054" s="157"/>
      <c r="G2054" s="120"/>
      <c r="H2054" s="127"/>
      <c r="I2054" s="147"/>
    </row>
    <row r="2055" spans="2:9" ht="15.75" thickBot="1">
      <c r="B2055" s="162"/>
      <c r="C2055" s="113"/>
      <c r="D2055" s="114"/>
      <c r="E2055" s="113"/>
      <c r="F2055" s="157"/>
      <c r="G2055" s="120"/>
      <c r="H2055" s="127"/>
      <c r="I2055" s="147"/>
    </row>
    <row r="2056" spans="2:9" ht="15.75" thickBot="1">
      <c r="B2056" s="162"/>
      <c r="C2056" s="113"/>
      <c r="D2056" s="114"/>
      <c r="E2056" s="113"/>
      <c r="F2056" s="157"/>
      <c r="G2056" s="120"/>
      <c r="H2056" s="127"/>
      <c r="I2056" s="147"/>
    </row>
    <row r="2057" spans="2:9" ht="15.75" thickBot="1">
      <c r="B2057" s="162"/>
      <c r="C2057" s="113"/>
      <c r="D2057" s="114"/>
      <c r="E2057" s="113"/>
      <c r="F2057" s="157"/>
      <c r="G2057" s="120"/>
      <c r="H2057" s="127"/>
      <c r="I2057" s="147"/>
    </row>
    <row r="2058" spans="2:9" ht="15.75" thickBot="1">
      <c r="B2058" s="163"/>
      <c r="C2058" s="113"/>
      <c r="D2058" s="114"/>
      <c r="E2058" s="113"/>
      <c r="F2058" s="157"/>
      <c r="G2058" s="120"/>
      <c r="H2058" s="127"/>
      <c r="I2058" s="147"/>
    </row>
    <row r="2059" spans="2:9" ht="15.75" thickBot="1">
      <c r="B2059" s="156"/>
      <c r="C2059" s="14"/>
      <c r="D2059" s="15"/>
      <c r="E2059" s="15"/>
      <c r="F2059" s="15"/>
      <c r="G2059" s="158"/>
      <c r="H2059" s="159"/>
      <c r="I2059" s="147"/>
    </row>
    <row r="2060" spans="2:9" ht="15.75" thickBot="1">
      <c r="B2060" s="160"/>
      <c r="C2060" s="15"/>
      <c r="D2060" s="15"/>
      <c r="E2060" s="15"/>
      <c r="F2060" s="15"/>
      <c r="G2060" s="149"/>
      <c r="H2060" s="150"/>
      <c r="I2060" s="147"/>
    </row>
    <row r="2061" spans="2:9" ht="15.75" thickBot="1">
      <c r="B2061" s="153"/>
      <c r="C2061" s="154"/>
      <c r="D2061" s="155"/>
      <c r="E2061" s="11"/>
      <c r="F2061" s="11"/>
      <c r="G2061" s="119"/>
      <c r="H2061" s="126"/>
      <c r="I2061" s="147"/>
    </row>
    <row r="2062" spans="2:9" ht="15.75" thickBot="1">
      <c r="B2062" s="156"/>
      <c r="C2062" s="111"/>
      <c r="D2062" s="151"/>
      <c r="E2062" s="111"/>
      <c r="F2062" s="111"/>
      <c r="G2062" s="118"/>
      <c r="H2062" s="125"/>
      <c r="I2062" s="147"/>
    </row>
    <row r="2063" spans="2:9" ht="15.75" thickBot="1">
      <c r="B2063" s="161"/>
      <c r="C2063" s="113"/>
      <c r="D2063" s="114"/>
      <c r="E2063" s="113"/>
      <c r="F2063" s="157"/>
      <c r="G2063" s="120"/>
      <c r="H2063" s="127"/>
      <c r="I2063" s="147"/>
    </row>
    <row r="2064" spans="2:9" ht="15.75" thickBot="1">
      <c r="B2064" s="162"/>
      <c r="C2064" s="113"/>
      <c r="D2064" s="114"/>
      <c r="E2064" s="113"/>
      <c r="F2064" s="157"/>
      <c r="G2064" s="120"/>
      <c r="H2064" s="127"/>
      <c r="I2064" s="147"/>
    </row>
    <row r="2065" spans="2:9" ht="15.75" thickBot="1">
      <c r="B2065" s="162"/>
      <c r="C2065" s="113"/>
      <c r="D2065" s="114"/>
      <c r="E2065" s="113"/>
      <c r="F2065" s="157"/>
      <c r="G2065" s="120"/>
      <c r="H2065" s="127"/>
      <c r="I2065" s="147"/>
    </row>
    <row r="2066" spans="2:9" ht="15.75" thickBot="1">
      <c r="B2066" s="162"/>
      <c r="C2066" s="113"/>
      <c r="D2066" s="114"/>
      <c r="E2066" s="113"/>
      <c r="F2066" s="157"/>
      <c r="G2066" s="120"/>
      <c r="H2066" s="127"/>
      <c r="I2066" s="147"/>
    </row>
    <row r="2067" spans="2:9" ht="15.75" thickBot="1">
      <c r="B2067" s="163"/>
      <c r="C2067" s="113"/>
      <c r="D2067" s="114"/>
      <c r="E2067" s="113"/>
      <c r="F2067" s="157"/>
      <c r="G2067" s="120"/>
      <c r="H2067" s="127"/>
      <c r="I2067" s="147"/>
    </row>
    <row r="2068" spans="2:9" ht="15.75" thickBot="1">
      <c r="B2068" s="156"/>
      <c r="C2068" s="14"/>
      <c r="D2068" s="15"/>
      <c r="E2068" s="15"/>
      <c r="F2068" s="15"/>
      <c r="G2068" s="158"/>
      <c r="H2068" s="159"/>
      <c r="I2068" s="147"/>
    </row>
    <row r="2069" spans="2:9" ht="15.75" thickBot="1">
      <c r="B2069" s="160"/>
      <c r="C2069" s="15"/>
      <c r="D2069" s="15"/>
      <c r="E2069" s="15"/>
      <c r="F2069" s="15"/>
      <c r="G2069" s="149"/>
      <c r="H2069" s="150"/>
      <c r="I2069" s="147"/>
    </row>
    <row r="2070" spans="2:9" ht="15.75" thickBot="1">
      <c r="B2070" s="153"/>
      <c r="C2070" s="154"/>
      <c r="D2070" s="155"/>
      <c r="E2070" s="11"/>
      <c r="F2070" s="11"/>
      <c r="G2070" s="119"/>
      <c r="H2070" s="126"/>
      <c r="I2070" s="147"/>
    </row>
    <row r="2071" spans="2:9" ht="15.75" thickBot="1">
      <c r="B2071" s="156"/>
      <c r="C2071" s="111"/>
      <c r="D2071" s="151"/>
      <c r="E2071" s="111"/>
      <c r="F2071" s="111"/>
      <c r="G2071" s="118"/>
      <c r="H2071" s="125"/>
      <c r="I2071" s="147"/>
    </row>
    <row r="2072" spans="2:9" ht="15.75" thickBot="1">
      <c r="B2072" s="161"/>
      <c r="C2072" s="113"/>
      <c r="D2072" s="114"/>
      <c r="E2072" s="113"/>
      <c r="F2072" s="157"/>
      <c r="G2072" s="120"/>
      <c r="H2072" s="127"/>
      <c r="I2072" s="147"/>
    </row>
    <row r="2073" spans="2:9" ht="15.75" thickBot="1">
      <c r="B2073" s="162"/>
      <c r="C2073" s="113"/>
      <c r="D2073" s="114"/>
      <c r="E2073" s="113"/>
      <c r="F2073" s="157"/>
      <c r="G2073" s="120"/>
      <c r="H2073" s="127"/>
      <c r="I2073" s="147"/>
    </row>
    <row r="2074" spans="2:9" ht="15.75" thickBot="1">
      <c r="B2074" s="162"/>
      <c r="C2074" s="113"/>
      <c r="D2074" s="114"/>
      <c r="E2074" s="113"/>
      <c r="F2074" s="157"/>
      <c r="G2074" s="120"/>
      <c r="H2074" s="127"/>
      <c r="I2074" s="147"/>
    </row>
    <row r="2075" spans="2:9" ht="15.75" thickBot="1">
      <c r="B2075" s="162"/>
      <c r="C2075" s="113"/>
      <c r="D2075" s="114"/>
      <c r="E2075" s="113"/>
      <c r="F2075" s="157"/>
      <c r="G2075" s="120"/>
      <c r="H2075" s="127"/>
      <c r="I2075" s="147"/>
    </row>
    <row r="2076" spans="2:9" ht="15.75" thickBot="1">
      <c r="B2076" s="163"/>
      <c r="C2076" s="113"/>
      <c r="D2076" s="114"/>
      <c r="E2076" s="113"/>
      <c r="F2076" s="157"/>
      <c r="G2076" s="120"/>
      <c r="H2076" s="127"/>
      <c r="I2076" s="147"/>
    </row>
    <row r="2077" spans="2:9" ht="15.75" thickBot="1">
      <c r="B2077" s="156"/>
      <c r="C2077" s="14"/>
      <c r="D2077" s="15"/>
      <c r="E2077" s="15"/>
      <c r="F2077" s="15"/>
      <c r="G2077" s="158"/>
      <c r="H2077" s="159"/>
      <c r="I2077" s="147"/>
    </row>
    <row r="2078" spans="2:9" ht="15.75" thickBot="1">
      <c r="B2078" s="160"/>
      <c r="C2078" s="15"/>
      <c r="D2078" s="15"/>
      <c r="E2078" s="15"/>
      <c r="F2078" s="15"/>
      <c r="G2078" s="149"/>
      <c r="H2078" s="150"/>
      <c r="I2078" s="147"/>
    </row>
    <row r="2079" spans="2:9" ht="15.75" thickBot="1">
      <c r="B2079" s="153"/>
      <c r="C2079" s="154"/>
      <c r="D2079" s="155"/>
      <c r="E2079" s="11"/>
      <c r="F2079" s="11"/>
      <c r="G2079" s="119"/>
      <c r="H2079" s="126"/>
      <c r="I2079" s="147"/>
    </row>
    <row r="2080" spans="2:9" ht="15.75" thickBot="1">
      <c r="B2080" s="156"/>
      <c r="C2080" s="111"/>
      <c r="D2080" s="151"/>
      <c r="E2080" s="111"/>
      <c r="F2080" s="111"/>
      <c r="G2080" s="118"/>
      <c r="H2080" s="125"/>
      <c r="I2080" s="147"/>
    </row>
    <row r="2081" spans="2:9" ht="15.75" thickBot="1">
      <c r="B2081" s="161"/>
      <c r="C2081" s="113"/>
      <c r="D2081" s="114"/>
      <c r="E2081" s="113"/>
      <c r="F2081" s="157"/>
      <c r="G2081" s="120"/>
      <c r="H2081" s="127"/>
      <c r="I2081" s="147"/>
    </row>
    <row r="2082" spans="2:9" ht="15.75" thickBot="1">
      <c r="B2082" s="162"/>
      <c r="C2082" s="113"/>
      <c r="D2082" s="114"/>
      <c r="E2082" s="113"/>
      <c r="F2082" s="157"/>
      <c r="G2082" s="120"/>
      <c r="H2082" s="127"/>
      <c r="I2082" s="147"/>
    </row>
    <row r="2083" spans="2:9" ht="15.75" thickBot="1">
      <c r="B2083" s="162"/>
      <c r="C2083" s="113"/>
      <c r="D2083" s="114"/>
      <c r="E2083" s="113"/>
      <c r="F2083" s="157"/>
      <c r="G2083" s="120"/>
      <c r="H2083" s="127"/>
      <c r="I2083" s="147"/>
    </row>
    <row r="2084" spans="2:9" ht="15.75" thickBot="1">
      <c r="B2084" s="162"/>
      <c r="C2084" s="113"/>
      <c r="D2084" s="114"/>
      <c r="E2084" s="113"/>
      <c r="F2084" s="157"/>
      <c r="G2084" s="120"/>
      <c r="H2084" s="127"/>
      <c r="I2084" s="147"/>
    </row>
    <row r="2085" spans="2:9" ht="15.75" thickBot="1">
      <c r="B2085" s="163"/>
      <c r="C2085" s="113"/>
      <c r="D2085" s="114"/>
      <c r="E2085" s="113"/>
      <c r="F2085" s="157"/>
      <c r="G2085" s="120"/>
      <c r="H2085" s="127"/>
      <c r="I2085" s="147"/>
    </row>
    <row r="2086" spans="2:9" ht="15.75" thickBot="1">
      <c r="B2086" s="156"/>
      <c r="C2086" s="14"/>
      <c r="D2086" s="15"/>
      <c r="E2086" s="15"/>
      <c r="F2086" s="15"/>
      <c r="G2086" s="158"/>
      <c r="H2086" s="159"/>
      <c r="I2086" s="147"/>
    </row>
    <row r="2087" spans="2:9" ht="15.75" thickBot="1">
      <c r="B2087" s="160"/>
      <c r="C2087" s="15"/>
      <c r="D2087" s="15"/>
      <c r="E2087" s="15"/>
      <c r="F2087" s="15"/>
      <c r="G2087" s="149"/>
      <c r="H2087" s="150"/>
      <c r="I2087" s="147"/>
    </row>
    <row r="2088" spans="2:9" ht="15.75" thickBot="1">
      <c r="B2088" s="153"/>
      <c r="C2088" s="154"/>
      <c r="D2088" s="155"/>
      <c r="E2088" s="11"/>
      <c r="F2088" s="11"/>
      <c r="G2088" s="119"/>
      <c r="H2088" s="126"/>
      <c r="I2088" s="147"/>
    </row>
    <row r="2089" spans="2:9" ht="15.75" thickBot="1">
      <c r="B2089" s="156"/>
      <c r="C2089" s="111"/>
      <c r="D2089" s="151"/>
      <c r="E2089" s="111"/>
      <c r="F2089" s="111"/>
      <c r="G2089" s="118"/>
      <c r="H2089" s="125"/>
      <c r="I2089" s="147"/>
    </row>
    <row r="2090" spans="2:9" ht="15.75" thickBot="1">
      <c r="B2090" s="161"/>
      <c r="C2090" s="113"/>
      <c r="D2090" s="114"/>
      <c r="E2090" s="113"/>
      <c r="F2090" s="157"/>
      <c r="G2090" s="120"/>
      <c r="H2090" s="127"/>
      <c r="I2090" s="147"/>
    </row>
    <row r="2091" spans="2:9" ht="15.75" thickBot="1">
      <c r="B2091" s="162"/>
      <c r="C2091" s="113"/>
      <c r="D2091" s="114"/>
      <c r="E2091" s="113"/>
      <c r="F2091" s="157"/>
      <c r="G2091" s="120"/>
      <c r="H2091" s="127"/>
      <c r="I2091" s="147"/>
    </row>
    <row r="2092" spans="2:9" ht="15.75" thickBot="1">
      <c r="B2092" s="162"/>
      <c r="C2092" s="113"/>
      <c r="D2092" s="114"/>
      <c r="E2092" s="113"/>
      <c r="F2092" s="157"/>
      <c r="G2092" s="120"/>
      <c r="H2092" s="127"/>
      <c r="I2092" s="147"/>
    </row>
    <row r="2093" spans="2:9" ht="15.75" thickBot="1">
      <c r="B2093" s="162"/>
      <c r="C2093" s="113"/>
      <c r="D2093" s="114"/>
      <c r="E2093" s="113"/>
      <c r="F2093" s="157"/>
      <c r="G2093" s="120"/>
      <c r="H2093" s="127"/>
      <c r="I2093" s="147"/>
    </row>
    <row r="2094" spans="2:9" ht="15.75" thickBot="1">
      <c r="B2094" s="163"/>
      <c r="C2094" s="113"/>
      <c r="D2094" s="114"/>
      <c r="E2094" s="113"/>
      <c r="F2094" s="157"/>
      <c r="G2094" s="120"/>
      <c r="H2094" s="127"/>
      <c r="I2094" s="147"/>
    </row>
    <row r="2095" spans="2:9" ht="15.75" thickBot="1">
      <c r="B2095" s="156"/>
      <c r="C2095" s="14"/>
      <c r="D2095" s="15"/>
      <c r="E2095" s="15"/>
      <c r="F2095" s="15"/>
      <c r="G2095" s="158"/>
      <c r="H2095" s="159"/>
      <c r="I2095" s="147"/>
    </row>
    <row r="2096" spans="2:9" ht="15.75" thickBot="1">
      <c r="B2096" s="160"/>
      <c r="C2096" s="15"/>
      <c r="D2096" s="15"/>
      <c r="E2096" s="15"/>
      <c r="F2096" s="15"/>
      <c r="G2096" s="149"/>
      <c r="H2096" s="150"/>
      <c r="I2096" s="147"/>
    </row>
    <row r="2097" spans="2:9" ht="15.75" thickBot="1">
      <c r="B2097" s="153"/>
      <c r="C2097" s="154"/>
      <c r="D2097" s="155"/>
      <c r="E2097" s="11"/>
      <c r="F2097" s="11"/>
      <c r="G2097" s="119"/>
      <c r="H2097" s="126"/>
      <c r="I2097" s="147"/>
    </row>
    <row r="2098" spans="2:9" ht="15.75" thickBot="1">
      <c r="B2098" s="156"/>
      <c r="C2098" s="111"/>
      <c r="D2098" s="151"/>
      <c r="E2098" s="111"/>
      <c r="F2098" s="111"/>
      <c r="G2098" s="118"/>
      <c r="H2098" s="125"/>
      <c r="I2098" s="147"/>
    </row>
    <row r="2099" spans="2:9" ht="15.75" thickBot="1">
      <c r="B2099" s="161"/>
      <c r="C2099" s="113"/>
      <c r="D2099" s="114"/>
      <c r="E2099" s="113"/>
      <c r="F2099" s="157"/>
      <c r="G2099" s="120"/>
      <c r="H2099" s="127"/>
      <c r="I2099" s="147"/>
    </row>
    <row r="2100" spans="2:9" ht="15.75" thickBot="1">
      <c r="B2100" s="162"/>
      <c r="C2100" s="113"/>
      <c r="D2100" s="114"/>
      <c r="E2100" s="113"/>
      <c r="F2100" s="157"/>
      <c r="G2100" s="120"/>
      <c r="H2100" s="127"/>
      <c r="I2100" s="147"/>
    </row>
    <row r="2101" spans="2:9" ht="15.75" thickBot="1">
      <c r="B2101" s="162"/>
      <c r="C2101" s="113"/>
      <c r="D2101" s="114"/>
      <c r="E2101" s="113"/>
      <c r="F2101" s="157"/>
      <c r="G2101" s="120"/>
      <c r="H2101" s="127"/>
      <c r="I2101" s="147"/>
    </row>
    <row r="2102" spans="2:9" ht="15.75" thickBot="1">
      <c r="B2102" s="162"/>
      <c r="C2102" s="113"/>
      <c r="D2102" s="114"/>
      <c r="E2102" s="113"/>
      <c r="F2102" s="157"/>
      <c r="G2102" s="120"/>
      <c r="H2102" s="127"/>
      <c r="I2102" s="147"/>
    </row>
    <row r="2103" spans="2:9" ht="15.75" thickBot="1">
      <c r="B2103" s="163"/>
      <c r="C2103" s="113"/>
      <c r="D2103" s="114"/>
      <c r="E2103" s="113"/>
      <c r="F2103" s="157"/>
      <c r="G2103" s="120"/>
      <c r="H2103" s="127"/>
      <c r="I2103" s="147"/>
    </row>
    <row r="2104" spans="2:9" ht="15.75" thickBot="1">
      <c r="B2104" s="156"/>
      <c r="C2104" s="14"/>
      <c r="D2104" s="15"/>
      <c r="E2104" s="15"/>
      <c r="F2104" s="15"/>
      <c r="G2104" s="158"/>
      <c r="H2104" s="159"/>
      <c r="I2104" s="147"/>
    </row>
    <row r="2105" spans="2:9" ht="15.75" thickBot="1">
      <c r="B2105" s="160"/>
      <c r="C2105" s="15"/>
      <c r="D2105" s="15"/>
      <c r="E2105" s="15"/>
      <c r="F2105" s="15"/>
      <c r="G2105" s="149"/>
      <c r="H2105" s="150"/>
      <c r="I2105" s="147"/>
    </row>
    <row r="2106" spans="2:9" ht="15.75" thickBot="1">
      <c r="B2106" s="153"/>
      <c r="C2106" s="154"/>
      <c r="D2106" s="155"/>
      <c r="E2106" s="11"/>
      <c r="F2106" s="11"/>
      <c r="G2106" s="119"/>
      <c r="H2106" s="126"/>
      <c r="I2106" s="147"/>
    </row>
    <row r="2107" spans="2:9" ht="15.75" thickBot="1">
      <c r="B2107" s="156"/>
      <c r="C2107" s="111"/>
      <c r="D2107" s="151"/>
      <c r="E2107" s="111"/>
      <c r="F2107" s="111"/>
      <c r="G2107" s="118"/>
      <c r="H2107" s="125"/>
      <c r="I2107" s="147"/>
    </row>
    <row r="2108" spans="2:9" ht="15.75" thickBot="1">
      <c r="B2108" s="161"/>
      <c r="C2108" s="113"/>
      <c r="D2108" s="114"/>
      <c r="E2108" s="113"/>
      <c r="F2108" s="157"/>
      <c r="G2108" s="120"/>
      <c r="H2108" s="127"/>
      <c r="I2108" s="147"/>
    </row>
    <row r="2109" spans="2:9" ht="15.75" thickBot="1">
      <c r="B2109" s="162"/>
      <c r="C2109" s="113"/>
      <c r="D2109" s="114"/>
      <c r="E2109" s="113"/>
      <c r="F2109" s="157"/>
      <c r="G2109" s="120"/>
      <c r="H2109" s="127"/>
      <c r="I2109" s="147"/>
    </row>
    <row r="2110" spans="2:9" ht="15.75" thickBot="1">
      <c r="B2110" s="162"/>
      <c r="C2110" s="113"/>
      <c r="D2110" s="114"/>
      <c r="E2110" s="113"/>
      <c r="F2110" s="157"/>
      <c r="G2110" s="120"/>
      <c r="H2110" s="127"/>
      <c r="I2110" s="147"/>
    </row>
    <row r="2111" spans="2:9" ht="15.75" thickBot="1">
      <c r="B2111" s="162"/>
      <c r="C2111" s="113"/>
      <c r="D2111" s="114"/>
      <c r="E2111" s="113"/>
      <c r="F2111" s="157"/>
      <c r="G2111" s="120"/>
      <c r="H2111" s="127"/>
      <c r="I2111" s="147"/>
    </row>
    <row r="2112" spans="2:9" ht="15.75" thickBot="1">
      <c r="B2112" s="163"/>
      <c r="C2112" s="113"/>
      <c r="D2112" s="114"/>
      <c r="E2112" s="113"/>
      <c r="F2112" s="157"/>
      <c r="G2112" s="120"/>
      <c r="H2112" s="127"/>
      <c r="I2112" s="147"/>
    </row>
    <row r="2113" spans="2:9" ht="15.75" thickBot="1">
      <c r="B2113" s="156"/>
      <c r="C2113" s="14"/>
      <c r="D2113" s="15"/>
      <c r="E2113" s="15"/>
      <c r="F2113" s="15"/>
      <c r="G2113" s="158"/>
      <c r="H2113" s="159"/>
      <c r="I2113" s="147"/>
    </row>
    <row r="2114" spans="2:9" ht="15.75" thickBot="1">
      <c r="B2114" s="160"/>
      <c r="C2114" s="15"/>
      <c r="D2114" s="15"/>
      <c r="E2114" s="15"/>
      <c r="F2114" s="15"/>
      <c r="G2114" s="149"/>
      <c r="H2114" s="150"/>
      <c r="I2114" s="147"/>
    </row>
    <row r="2115" spans="2:9" ht="15.75" thickBot="1">
      <c r="B2115" s="153"/>
      <c r="C2115" s="154"/>
      <c r="D2115" s="155"/>
      <c r="E2115" s="11"/>
      <c r="F2115" s="11"/>
      <c r="G2115" s="119"/>
      <c r="H2115" s="126"/>
      <c r="I2115" s="147"/>
    </row>
    <row r="2116" spans="2:9" ht="15.75" thickBot="1">
      <c r="B2116" s="156"/>
      <c r="C2116" s="111"/>
      <c r="D2116" s="151"/>
      <c r="E2116" s="111"/>
      <c r="F2116" s="111"/>
      <c r="G2116" s="118"/>
      <c r="H2116" s="125"/>
      <c r="I2116" s="147"/>
    </row>
    <row r="2117" spans="2:9" ht="15.75" thickBot="1">
      <c r="B2117" s="161"/>
      <c r="C2117" s="113"/>
      <c r="D2117" s="114"/>
      <c r="E2117" s="113"/>
      <c r="F2117" s="157"/>
      <c r="G2117" s="120"/>
      <c r="H2117" s="127"/>
      <c r="I2117" s="147"/>
    </row>
    <row r="2118" spans="2:9" ht="15.75" thickBot="1">
      <c r="B2118" s="162"/>
      <c r="C2118" s="113"/>
      <c r="D2118" s="114"/>
      <c r="E2118" s="113"/>
      <c r="F2118" s="157"/>
      <c r="G2118" s="120"/>
      <c r="H2118" s="127"/>
      <c r="I2118" s="147"/>
    </row>
    <row r="2119" spans="2:9" ht="15.75" thickBot="1">
      <c r="B2119" s="162"/>
      <c r="C2119" s="113"/>
      <c r="D2119" s="114"/>
      <c r="E2119" s="113"/>
      <c r="F2119" s="157"/>
      <c r="G2119" s="120"/>
      <c r="H2119" s="127"/>
      <c r="I2119" s="147"/>
    </row>
    <row r="2120" spans="2:9" ht="15.75" thickBot="1">
      <c r="B2120" s="162"/>
      <c r="C2120" s="113"/>
      <c r="D2120" s="114"/>
      <c r="E2120" s="113"/>
      <c r="F2120" s="157"/>
      <c r="G2120" s="120"/>
      <c r="H2120" s="127"/>
      <c r="I2120" s="147"/>
    </row>
    <row r="2121" spans="2:9" ht="15.75" thickBot="1">
      <c r="B2121" s="163"/>
      <c r="C2121" s="113"/>
      <c r="D2121" s="114"/>
      <c r="E2121" s="113"/>
      <c r="F2121" s="157"/>
      <c r="G2121" s="120"/>
      <c r="H2121" s="127"/>
      <c r="I2121" s="147"/>
    </row>
    <row r="2122" spans="2:9" ht="15.75" thickBot="1">
      <c r="B2122" s="156"/>
      <c r="C2122" s="14"/>
      <c r="D2122" s="15"/>
      <c r="E2122" s="15"/>
      <c r="F2122" s="15"/>
      <c r="G2122" s="158"/>
      <c r="H2122" s="159"/>
      <c r="I2122" s="147"/>
    </row>
    <row r="2123" spans="2:9" ht="15.75" thickBot="1">
      <c r="B2123" s="160"/>
      <c r="C2123" s="15"/>
      <c r="D2123" s="15"/>
      <c r="E2123" s="15"/>
      <c r="F2123" s="15"/>
      <c r="G2123" s="149"/>
      <c r="H2123" s="150"/>
      <c r="I2123" s="147"/>
    </row>
    <row r="2124" spans="2:9" ht="15.75" thickBot="1">
      <c r="B2124" s="153"/>
      <c r="C2124" s="154"/>
      <c r="D2124" s="155"/>
      <c r="E2124" s="11"/>
      <c r="F2124" s="11"/>
      <c r="G2124" s="119"/>
      <c r="H2124" s="126"/>
      <c r="I2124" s="147"/>
    </row>
    <row r="2125" spans="2:9" ht="15.75" thickBot="1">
      <c r="B2125" s="156"/>
      <c r="C2125" s="111"/>
      <c r="D2125" s="151"/>
      <c r="E2125" s="111"/>
      <c r="F2125" s="111"/>
      <c r="G2125" s="118"/>
      <c r="H2125" s="125"/>
      <c r="I2125" s="147"/>
    </row>
    <row r="2126" spans="2:9" ht="15.75" thickBot="1">
      <c r="B2126" s="161"/>
      <c r="C2126" s="113"/>
      <c r="D2126" s="114"/>
      <c r="E2126" s="113"/>
      <c r="F2126" s="157"/>
      <c r="G2126" s="120"/>
      <c r="H2126" s="127"/>
      <c r="I2126" s="147"/>
    </row>
    <row r="2127" spans="2:9" ht="15.75" thickBot="1">
      <c r="B2127" s="162"/>
      <c r="C2127" s="113"/>
      <c r="D2127" s="114"/>
      <c r="E2127" s="113"/>
      <c r="F2127" s="157"/>
      <c r="G2127" s="120"/>
      <c r="H2127" s="127"/>
      <c r="I2127" s="147"/>
    </row>
    <row r="2128" spans="2:9" ht="15.75" thickBot="1">
      <c r="B2128" s="162"/>
      <c r="C2128" s="113"/>
      <c r="D2128" s="114"/>
      <c r="E2128" s="113"/>
      <c r="F2128" s="157"/>
      <c r="G2128" s="120"/>
      <c r="H2128" s="127"/>
      <c r="I2128" s="147"/>
    </row>
    <row r="2129" spans="2:9" ht="15.75" thickBot="1">
      <c r="B2129" s="162"/>
      <c r="C2129" s="113"/>
      <c r="D2129" s="114"/>
      <c r="E2129" s="113"/>
      <c r="F2129" s="157"/>
      <c r="G2129" s="120"/>
      <c r="H2129" s="127"/>
      <c r="I2129" s="147"/>
    </row>
    <row r="2130" spans="2:9" ht="15.75" thickBot="1">
      <c r="B2130" s="163"/>
      <c r="C2130" s="113"/>
      <c r="D2130" s="114"/>
      <c r="E2130" s="113"/>
      <c r="F2130" s="157"/>
      <c r="G2130" s="120"/>
      <c r="H2130" s="127"/>
      <c r="I2130" s="147"/>
    </row>
    <row r="2131" spans="2:9" ht="15.75" thickBot="1">
      <c r="B2131" s="156"/>
      <c r="C2131" s="14"/>
      <c r="D2131" s="15"/>
      <c r="E2131" s="15"/>
      <c r="F2131" s="15"/>
      <c r="G2131" s="158"/>
      <c r="H2131" s="159"/>
      <c r="I2131" s="147"/>
    </row>
    <row r="2132" spans="2:9" ht="15.75" thickBot="1">
      <c r="B2132" s="160"/>
      <c r="C2132" s="15"/>
      <c r="D2132" s="15"/>
      <c r="E2132" s="15"/>
      <c r="F2132" s="15"/>
      <c r="G2132" s="149"/>
      <c r="H2132" s="150"/>
      <c r="I2132" s="147"/>
    </row>
    <row r="2133" spans="2:9" ht="15.75" thickBot="1">
      <c r="B2133" s="153"/>
      <c r="C2133" s="154"/>
      <c r="D2133" s="155"/>
      <c r="E2133" s="11"/>
      <c r="F2133" s="11"/>
      <c r="G2133" s="119"/>
      <c r="H2133" s="126"/>
      <c r="I2133" s="147"/>
    </row>
    <row r="2134" spans="2:9" ht="15.75" thickBot="1">
      <c r="B2134" s="156"/>
      <c r="C2134" s="111"/>
      <c r="D2134" s="151"/>
      <c r="E2134" s="111"/>
      <c r="F2134" s="111"/>
      <c r="G2134" s="118"/>
      <c r="H2134" s="125"/>
      <c r="I2134" s="147"/>
    </row>
    <row r="2135" spans="2:9" ht="15.75" thickBot="1">
      <c r="B2135" s="161"/>
      <c r="C2135" s="113"/>
      <c r="D2135" s="114"/>
      <c r="E2135" s="113"/>
      <c r="F2135" s="157"/>
      <c r="G2135" s="120"/>
      <c r="H2135" s="127"/>
      <c r="I2135" s="147"/>
    </row>
    <row r="2136" spans="2:9" ht="15.75" thickBot="1">
      <c r="B2136" s="162"/>
      <c r="C2136" s="113"/>
      <c r="D2136" s="114"/>
      <c r="E2136" s="113"/>
      <c r="F2136" s="157"/>
      <c r="G2136" s="120"/>
      <c r="H2136" s="127"/>
      <c r="I2136" s="147"/>
    </row>
    <row r="2137" spans="2:9" ht="15.75" thickBot="1">
      <c r="B2137" s="162"/>
      <c r="C2137" s="113"/>
      <c r="D2137" s="114"/>
      <c r="E2137" s="113"/>
      <c r="F2137" s="157"/>
      <c r="G2137" s="120"/>
      <c r="H2137" s="127"/>
      <c r="I2137" s="147"/>
    </row>
    <row r="2138" spans="2:9" ht="15.75" thickBot="1">
      <c r="B2138" s="162"/>
      <c r="C2138" s="113"/>
      <c r="D2138" s="114"/>
      <c r="E2138" s="113"/>
      <c r="F2138" s="157"/>
      <c r="G2138" s="120"/>
      <c r="H2138" s="127"/>
      <c r="I2138" s="147"/>
    </row>
    <row r="2139" spans="2:9" ht="15.75" thickBot="1">
      <c r="B2139" s="163"/>
      <c r="C2139" s="113"/>
      <c r="D2139" s="114"/>
      <c r="E2139" s="113"/>
      <c r="F2139" s="157"/>
      <c r="G2139" s="120"/>
      <c r="H2139" s="127"/>
      <c r="I2139" s="147"/>
    </row>
    <row r="2140" spans="2:9" ht="15.75" thickBot="1">
      <c r="B2140" s="156"/>
      <c r="C2140" s="14"/>
      <c r="D2140" s="15"/>
      <c r="E2140" s="15"/>
      <c r="F2140" s="15"/>
      <c r="G2140" s="158"/>
      <c r="H2140" s="159"/>
      <c r="I2140" s="147"/>
    </row>
    <row r="2141" spans="2:9" ht="15.75" thickBot="1">
      <c r="B2141" s="160"/>
      <c r="C2141" s="15"/>
      <c r="D2141" s="15"/>
      <c r="E2141" s="15"/>
      <c r="F2141" s="15"/>
      <c r="G2141" s="149"/>
      <c r="H2141" s="150"/>
      <c r="I2141" s="147"/>
    </row>
    <row r="2142" spans="2:9" ht="15.75" thickBot="1">
      <c r="B2142" s="153"/>
      <c r="C2142" s="154"/>
      <c r="D2142" s="155"/>
      <c r="E2142" s="11"/>
      <c r="F2142" s="11"/>
      <c r="G2142" s="119"/>
      <c r="H2142" s="126"/>
      <c r="I2142" s="147"/>
    </row>
    <row r="2143" spans="2:9" ht="15.75" thickBot="1">
      <c r="B2143" s="156"/>
      <c r="C2143" s="111"/>
      <c r="D2143" s="151"/>
      <c r="E2143" s="111"/>
      <c r="F2143" s="111"/>
      <c r="G2143" s="118"/>
      <c r="H2143" s="125"/>
      <c r="I2143" s="147"/>
    </row>
    <row r="2144" spans="2:9" ht="15.75" thickBot="1">
      <c r="B2144" s="161"/>
      <c r="C2144" s="113"/>
      <c r="D2144" s="114"/>
      <c r="E2144" s="113"/>
      <c r="F2144" s="157"/>
      <c r="G2144" s="120"/>
      <c r="H2144" s="127"/>
      <c r="I2144" s="147"/>
    </row>
    <row r="2145" spans="2:9" ht="15.75" thickBot="1">
      <c r="B2145" s="162"/>
      <c r="C2145" s="113"/>
      <c r="D2145" s="114"/>
      <c r="E2145" s="113"/>
      <c r="F2145" s="157"/>
      <c r="G2145" s="120"/>
      <c r="H2145" s="127"/>
      <c r="I2145" s="147"/>
    </row>
    <row r="2146" spans="2:9" ht="15.75" thickBot="1">
      <c r="B2146" s="162"/>
      <c r="C2146" s="113"/>
      <c r="D2146" s="114"/>
      <c r="E2146" s="113"/>
      <c r="F2146" s="157"/>
      <c r="G2146" s="120"/>
      <c r="H2146" s="127"/>
      <c r="I2146" s="147"/>
    </row>
    <row r="2147" spans="2:9" ht="15.75" thickBot="1">
      <c r="B2147" s="162"/>
      <c r="C2147" s="113"/>
      <c r="D2147" s="114"/>
      <c r="E2147" s="113"/>
      <c r="F2147" s="157"/>
      <c r="G2147" s="120"/>
      <c r="H2147" s="127"/>
      <c r="I2147" s="147"/>
    </row>
    <row r="2148" spans="2:9" ht="15.75" thickBot="1">
      <c r="B2148" s="163"/>
      <c r="C2148" s="113"/>
      <c r="D2148" s="114"/>
      <c r="E2148" s="113"/>
      <c r="F2148" s="157"/>
      <c r="G2148" s="120"/>
      <c r="H2148" s="127"/>
      <c r="I2148" s="147"/>
    </row>
    <row r="2149" spans="2:9" ht="15.75" thickBot="1">
      <c r="B2149" s="156"/>
      <c r="C2149" s="14"/>
      <c r="D2149" s="15"/>
      <c r="E2149" s="15"/>
      <c r="F2149" s="15"/>
      <c r="G2149" s="158"/>
      <c r="H2149" s="159"/>
      <c r="I2149" s="147"/>
    </row>
    <row r="2150" spans="2:9" ht="15.75" thickBot="1">
      <c r="B2150" s="160"/>
      <c r="C2150" s="15"/>
      <c r="D2150" s="15"/>
      <c r="E2150" s="15"/>
      <c r="F2150" s="15"/>
      <c r="G2150" s="149"/>
      <c r="H2150" s="150"/>
      <c r="I2150" s="147"/>
    </row>
    <row r="2151" spans="2:9" ht="15.75" thickBot="1">
      <c r="B2151" s="153"/>
      <c r="C2151" s="154"/>
      <c r="D2151" s="155"/>
      <c r="E2151" s="11"/>
      <c r="F2151" s="11"/>
      <c r="G2151" s="119"/>
      <c r="H2151" s="126"/>
      <c r="I2151" s="147"/>
    </row>
    <row r="2152" spans="2:9" ht="15.75" thickBot="1">
      <c r="B2152" s="156"/>
      <c r="C2152" s="111"/>
      <c r="D2152" s="151"/>
      <c r="E2152" s="111"/>
      <c r="F2152" s="111"/>
      <c r="G2152" s="118"/>
      <c r="H2152" s="125"/>
      <c r="I2152" s="147"/>
    </row>
    <row r="2153" spans="2:9" ht="15.75" thickBot="1">
      <c r="B2153" s="161"/>
      <c r="C2153" s="113"/>
      <c r="D2153" s="114"/>
      <c r="E2153" s="113"/>
      <c r="F2153" s="157"/>
      <c r="G2153" s="120"/>
      <c r="H2153" s="127"/>
      <c r="I2153" s="147"/>
    </row>
    <row r="2154" spans="2:9" ht="15.75" thickBot="1">
      <c r="B2154" s="162"/>
      <c r="C2154" s="113"/>
      <c r="D2154" s="114"/>
      <c r="E2154" s="113"/>
      <c r="F2154" s="157"/>
      <c r="G2154" s="120"/>
      <c r="H2154" s="127"/>
      <c r="I2154" s="147"/>
    </row>
    <row r="2155" spans="2:9" ht="15.75" thickBot="1">
      <c r="B2155" s="162"/>
      <c r="C2155" s="113"/>
      <c r="D2155" s="114"/>
      <c r="E2155" s="113"/>
      <c r="F2155" s="157"/>
      <c r="G2155" s="120"/>
      <c r="H2155" s="127"/>
      <c r="I2155" s="147"/>
    </row>
    <row r="2156" spans="2:9" ht="15.75" thickBot="1">
      <c r="B2156" s="162"/>
      <c r="C2156" s="113"/>
      <c r="D2156" s="114"/>
      <c r="E2156" s="113"/>
      <c r="F2156" s="157"/>
      <c r="G2156" s="120"/>
      <c r="H2156" s="127"/>
      <c r="I2156" s="147"/>
    </row>
    <row r="2157" spans="2:9" ht="15.75" thickBot="1">
      <c r="B2157" s="163"/>
      <c r="C2157" s="113"/>
      <c r="D2157" s="114"/>
      <c r="E2157" s="113"/>
      <c r="F2157" s="157"/>
      <c r="G2157" s="120"/>
      <c r="H2157" s="127"/>
      <c r="I2157" s="147"/>
    </row>
    <row r="2158" spans="2:9" ht="15.75" thickBot="1">
      <c r="B2158" s="156"/>
      <c r="C2158" s="14"/>
      <c r="D2158" s="15"/>
      <c r="E2158" s="15"/>
      <c r="F2158" s="15"/>
      <c r="G2158" s="158"/>
      <c r="H2158" s="159"/>
      <c r="I2158" s="147"/>
    </row>
    <row r="2159" spans="2:9" ht="15.75" thickBot="1">
      <c r="B2159" s="160"/>
      <c r="C2159" s="15"/>
      <c r="D2159" s="15"/>
      <c r="E2159" s="15"/>
      <c r="F2159" s="15"/>
      <c r="G2159" s="149"/>
      <c r="H2159" s="150"/>
      <c r="I2159" s="147"/>
    </row>
    <row r="2160" spans="2:9" ht="15.75" thickBot="1">
      <c r="B2160" s="153"/>
      <c r="C2160" s="154"/>
      <c r="D2160" s="155"/>
      <c r="E2160" s="11"/>
      <c r="F2160" s="11"/>
      <c r="G2160" s="119"/>
      <c r="H2160" s="126"/>
      <c r="I2160" s="147"/>
    </row>
    <row r="2161" spans="2:9" ht="15.75" thickBot="1">
      <c r="B2161" s="156"/>
      <c r="C2161" s="111"/>
      <c r="D2161" s="151"/>
      <c r="E2161" s="111"/>
      <c r="F2161" s="111"/>
      <c r="G2161" s="118"/>
      <c r="H2161" s="125"/>
      <c r="I2161" s="147"/>
    </row>
    <row r="2162" spans="2:9" ht="15.75" thickBot="1">
      <c r="B2162" s="161"/>
      <c r="C2162" s="113"/>
      <c r="D2162" s="114"/>
      <c r="E2162" s="113"/>
      <c r="F2162" s="157"/>
      <c r="G2162" s="120"/>
      <c r="H2162" s="127"/>
      <c r="I2162" s="147"/>
    </row>
    <row r="2163" spans="2:9" ht="15.75" thickBot="1">
      <c r="B2163" s="162"/>
      <c r="C2163" s="113"/>
      <c r="D2163" s="114"/>
      <c r="E2163" s="113"/>
      <c r="F2163" s="157"/>
      <c r="G2163" s="120"/>
      <c r="H2163" s="127"/>
      <c r="I2163" s="147"/>
    </row>
    <row r="2164" spans="2:9" ht="15.75" thickBot="1">
      <c r="B2164" s="162"/>
      <c r="C2164" s="113"/>
      <c r="D2164" s="114"/>
      <c r="E2164" s="113"/>
      <c r="F2164" s="157"/>
      <c r="G2164" s="120"/>
      <c r="H2164" s="127"/>
      <c r="I2164" s="147"/>
    </row>
    <row r="2165" spans="2:9" ht="15.75" thickBot="1">
      <c r="B2165" s="162"/>
      <c r="C2165" s="113"/>
      <c r="D2165" s="114"/>
      <c r="E2165" s="113"/>
      <c r="F2165" s="157"/>
      <c r="G2165" s="120"/>
      <c r="H2165" s="127"/>
      <c r="I2165" s="147"/>
    </row>
    <row r="2166" spans="2:9" ht="15.75" thickBot="1">
      <c r="B2166" s="163"/>
      <c r="C2166" s="113"/>
      <c r="D2166" s="114"/>
      <c r="E2166" s="113"/>
      <c r="F2166" s="157"/>
      <c r="G2166" s="120"/>
      <c r="H2166" s="127"/>
      <c r="I2166" s="147"/>
    </row>
    <row r="2167" spans="2:9" ht="15.75" thickBot="1">
      <c r="B2167" s="156"/>
      <c r="C2167" s="14"/>
      <c r="D2167" s="15"/>
      <c r="E2167" s="15"/>
      <c r="F2167" s="15"/>
      <c r="G2167" s="158"/>
      <c r="H2167" s="159"/>
      <c r="I2167" s="147"/>
    </row>
    <row r="2168" spans="2:9" ht="15.75" thickBot="1">
      <c r="B2168" s="160"/>
      <c r="C2168" s="15"/>
      <c r="D2168" s="15"/>
      <c r="E2168" s="15"/>
      <c r="F2168" s="15"/>
      <c r="G2168" s="149"/>
      <c r="H2168" s="150"/>
      <c r="I2168" s="147"/>
    </row>
    <row r="2169" spans="2:9" ht="15.75" thickBot="1">
      <c r="B2169" s="153"/>
      <c r="C2169" s="154"/>
      <c r="D2169" s="155"/>
      <c r="E2169" s="11"/>
      <c r="F2169" s="11"/>
      <c r="G2169" s="119"/>
      <c r="H2169" s="126"/>
      <c r="I2169" s="147"/>
    </row>
    <row r="2170" spans="2:9" ht="15.75" thickBot="1">
      <c r="B2170" s="156"/>
      <c r="C2170" s="111"/>
      <c r="D2170" s="151"/>
      <c r="E2170" s="111"/>
      <c r="F2170" s="111"/>
      <c r="G2170" s="118"/>
      <c r="H2170" s="125"/>
      <c r="I2170" s="147"/>
    </row>
    <row r="2171" spans="2:9" ht="15.75" thickBot="1">
      <c r="B2171" s="161"/>
      <c r="C2171" s="113"/>
      <c r="D2171" s="114"/>
      <c r="E2171" s="113"/>
      <c r="F2171" s="157"/>
      <c r="G2171" s="120"/>
      <c r="H2171" s="127"/>
      <c r="I2171" s="147"/>
    </row>
    <row r="2172" spans="2:9" ht="15.75" thickBot="1">
      <c r="B2172" s="162"/>
      <c r="C2172" s="113"/>
      <c r="D2172" s="114"/>
      <c r="E2172" s="113"/>
      <c r="F2172" s="157"/>
      <c r="G2172" s="120"/>
      <c r="H2172" s="127"/>
      <c r="I2172" s="147"/>
    </row>
    <row r="2173" spans="2:9" ht="15.75" thickBot="1">
      <c r="B2173" s="162"/>
      <c r="C2173" s="113"/>
      <c r="D2173" s="114"/>
      <c r="E2173" s="113"/>
      <c r="F2173" s="157"/>
      <c r="G2173" s="120"/>
      <c r="H2173" s="127"/>
      <c r="I2173" s="147"/>
    </row>
    <row r="2174" spans="2:9" ht="15.75" thickBot="1">
      <c r="B2174" s="162"/>
      <c r="C2174" s="113"/>
      <c r="D2174" s="114"/>
      <c r="E2174" s="113"/>
      <c r="F2174" s="157"/>
      <c r="G2174" s="120"/>
      <c r="H2174" s="127"/>
      <c r="I2174" s="147"/>
    </row>
    <row r="2175" spans="2:9" ht="15.75" thickBot="1">
      <c r="B2175" s="163"/>
      <c r="C2175" s="113"/>
      <c r="D2175" s="114"/>
      <c r="E2175" s="113"/>
      <c r="F2175" s="157"/>
      <c r="G2175" s="120"/>
      <c r="H2175" s="127"/>
      <c r="I2175" s="147"/>
    </row>
    <row r="2176" spans="2:9" ht="15.75" thickBot="1">
      <c r="B2176" s="156"/>
      <c r="C2176" s="14"/>
      <c r="D2176" s="15"/>
      <c r="E2176" s="15"/>
      <c r="F2176" s="15"/>
      <c r="G2176" s="158"/>
      <c r="H2176" s="159"/>
      <c r="I2176" s="147"/>
    </row>
    <row r="2177" spans="2:9" ht="15.75" thickBot="1">
      <c r="B2177" s="160"/>
      <c r="C2177" s="15"/>
      <c r="D2177" s="15"/>
      <c r="E2177" s="15"/>
      <c r="F2177" s="15"/>
      <c r="G2177" s="149"/>
      <c r="H2177" s="150"/>
      <c r="I2177" s="147"/>
    </row>
    <row r="2178" spans="2:9" ht="15.75" thickBot="1">
      <c r="B2178" s="153"/>
      <c r="C2178" s="154"/>
      <c r="D2178" s="155"/>
      <c r="E2178" s="11"/>
      <c r="F2178" s="11"/>
      <c r="G2178" s="119"/>
      <c r="H2178" s="126"/>
      <c r="I2178" s="147"/>
    </row>
    <row r="2179" spans="2:9" ht="15.75" thickBot="1">
      <c r="B2179" s="156"/>
      <c r="C2179" s="111"/>
      <c r="D2179" s="151"/>
      <c r="E2179" s="111"/>
      <c r="F2179" s="111"/>
      <c r="G2179" s="118"/>
      <c r="H2179" s="125"/>
      <c r="I2179" s="147"/>
    </row>
    <row r="2180" spans="2:9" ht="15.75" thickBot="1">
      <c r="B2180" s="161"/>
      <c r="C2180" s="113"/>
      <c r="D2180" s="114"/>
      <c r="E2180" s="113"/>
      <c r="F2180" s="157"/>
      <c r="G2180" s="120"/>
      <c r="H2180" s="127"/>
      <c r="I2180" s="147"/>
    </row>
    <row r="2181" spans="2:9" ht="15.75" thickBot="1">
      <c r="B2181" s="162"/>
      <c r="C2181" s="113"/>
      <c r="D2181" s="114"/>
      <c r="E2181" s="113"/>
      <c r="F2181" s="157"/>
      <c r="G2181" s="120"/>
      <c r="H2181" s="127"/>
      <c r="I2181" s="147"/>
    </row>
    <row r="2182" spans="2:9" ht="15.75" thickBot="1">
      <c r="B2182" s="162"/>
      <c r="C2182" s="113"/>
      <c r="D2182" s="114"/>
      <c r="E2182" s="113"/>
      <c r="F2182" s="157"/>
      <c r="G2182" s="120"/>
      <c r="H2182" s="127"/>
      <c r="I2182" s="147"/>
    </row>
    <row r="2183" spans="2:9" ht="15.75" thickBot="1">
      <c r="B2183" s="162"/>
      <c r="C2183" s="113"/>
      <c r="D2183" s="114"/>
      <c r="E2183" s="113"/>
      <c r="F2183" s="157"/>
      <c r="G2183" s="120"/>
      <c r="H2183" s="127"/>
      <c r="I2183" s="147"/>
    </row>
    <row r="2184" spans="2:9" ht="15.75" thickBot="1">
      <c r="B2184" s="163"/>
      <c r="C2184" s="113"/>
      <c r="D2184" s="114"/>
      <c r="E2184" s="113"/>
      <c r="F2184" s="157"/>
      <c r="G2184" s="120"/>
      <c r="H2184" s="127"/>
      <c r="I2184" s="147"/>
    </row>
    <row r="2185" spans="2:9" ht="15.75" thickBot="1">
      <c r="B2185" s="156"/>
      <c r="C2185" s="14"/>
      <c r="D2185" s="15"/>
      <c r="E2185" s="15"/>
      <c r="F2185" s="15"/>
      <c r="G2185" s="158"/>
      <c r="H2185" s="159"/>
      <c r="I2185" s="147"/>
    </row>
    <row r="2186" spans="2:9" ht="15.75" thickBot="1">
      <c r="B2186" s="160"/>
      <c r="C2186" s="15"/>
      <c r="D2186" s="15"/>
      <c r="E2186" s="15"/>
      <c r="F2186" s="15"/>
      <c r="G2186" s="149"/>
      <c r="H2186" s="150"/>
      <c r="I2186" s="147"/>
    </row>
    <row r="2187" spans="2:9" ht="15.75" thickBot="1">
      <c r="B2187" s="153"/>
      <c r="C2187" s="154"/>
      <c r="D2187" s="155"/>
      <c r="E2187" s="11"/>
      <c r="F2187" s="11"/>
      <c r="G2187" s="119"/>
      <c r="H2187" s="126"/>
      <c r="I2187" s="147"/>
    </row>
    <row r="2188" spans="2:9" ht="15.75" thickBot="1">
      <c r="B2188" s="156"/>
      <c r="C2188" s="111"/>
      <c r="D2188" s="151"/>
      <c r="E2188" s="111"/>
      <c r="F2188" s="111"/>
      <c r="G2188" s="118"/>
      <c r="H2188" s="125"/>
      <c r="I2188" s="147"/>
    </row>
    <row r="2189" spans="2:9" ht="15.75" thickBot="1">
      <c r="B2189" s="161"/>
      <c r="C2189" s="113"/>
      <c r="D2189" s="114"/>
      <c r="E2189" s="113"/>
      <c r="F2189" s="157"/>
      <c r="G2189" s="120"/>
      <c r="H2189" s="127"/>
      <c r="I2189" s="147"/>
    </row>
    <row r="2190" spans="2:9" ht="15.75" thickBot="1">
      <c r="B2190" s="162"/>
      <c r="C2190" s="113"/>
      <c r="D2190" s="114"/>
      <c r="E2190" s="113"/>
      <c r="F2190" s="157"/>
      <c r="G2190" s="120"/>
      <c r="H2190" s="127"/>
      <c r="I2190" s="147"/>
    </row>
    <row r="2191" spans="2:9" ht="15.75" thickBot="1">
      <c r="B2191" s="162"/>
      <c r="C2191" s="113"/>
      <c r="D2191" s="114"/>
      <c r="E2191" s="113"/>
      <c r="F2191" s="157"/>
      <c r="G2191" s="120"/>
      <c r="H2191" s="127"/>
      <c r="I2191" s="147"/>
    </row>
    <row r="2192" spans="2:9" ht="15.75" thickBot="1">
      <c r="B2192" s="162"/>
      <c r="C2192" s="113"/>
      <c r="D2192" s="114"/>
      <c r="E2192" s="113"/>
      <c r="F2192" s="157"/>
      <c r="G2192" s="120"/>
      <c r="H2192" s="127"/>
      <c r="I2192" s="147"/>
    </row>
    <row r="2193" spans="2:9" ht="15.75" thickBot="1">
      <c r="B2193" s="163"/>
      <c r="C2193" s="113"/>
      <c r="D2193" s="114"/>
      <c r="E2193" s="113"/>
      <c r="F2193" s="157"/>
      <c r="G2193" s="120"/>
      <c r="H2193" s="127"/>
      <c r="I2193" s="147"/>
    </row>
    <row r="2194" spans="2:9" ht="15.75" thickBot="1">
      <c r="B2194" s="156"/>
      <c r="C2194" s="14"/>
      <c r="D2194" s="15"/>
      <c r="E2194" s="15"/>
      <c r="F2194" s="15"/>
      <c r="G2194" s="158"/>
      <c r="H2194" s="159"/>
      <c r="I2194" s="147"/>
    </row>
    <row r="2195" spans="2:9" ht="15.75" thickBot="1">
      <c r="B2195" s="160"/>
      <c r="C2195" s="15"/>
      <c r="D2195" s="15"/>
      <c r="E2195" s="15"/>
      <c r="F2195" s="15"/>
      <c r="G2195" s="149"/>
      <c r="H2195" s="150"/>
      <c r="I2195" s="147"/>
    </row>
    <row r="2196" spans="2:9" ht="15.75" thickBot="1">
      <c r="B2196" s="153"/>
      <c r="C2196" s="154"/>
      <c r="D2196" s="155"/>
      <c r="E2196" s="11"/>
      <c r="F2196" s="11"/>
      <c r="G2196" s="119"/>
      <c r="H2196" s="126"/>
      <c r="I2196" s="147"/>
    </row>
    <row r="2197" spans="2:9" ht="15.75" thickBot="1">
      <c r="B2197" s="156"/>
      <c r="C2197" s="111"/>
      <c r="D2197" s="151"/>
      <c r="E2197" s="111"/>
      <c r="F2197" s="111"/>
      <c r="G2197" s="118"/>
      <c r="H2197" s="125"/>
      <c r="I2197" s="147"/>
    </row>
    <row r="2198" spans="2:9" ht="15.75" thickBot="1">
      <c r="B2198" s="161"/>
      <c r="C2198" s="113"/>
      <c r="D2198" s="114"/>
      <c r="E2198" s="113"/>
      <c r="F2198" s="157"/>
      <c r="G2198" s="120"/>
      <c r="H2198" s="127"/>
      <c r="I2198" s="147"/>
    </row>
    <row r="2199" spans="2:9" ht="15.75" thickBot="1">
      <c r="B2199" s="162"/>
      <c r="C2199" s="113"/>
      <c r="D2199" s="114"/>
      <c r="E2199" s="113"/>
      <c r="F2199" s="157"/>
      <c r="G2199" s="120"/>
      <c r="H2199" s="127"/>
      <c r="I2199" s="147"/>
    </row>
    <row r="2200" spans="2:9" ht="15.75" thickBot="1">
      <c r="B2200" s="162"/>
      <c r="C2200" s="113"/>
      <c r="D2200" s="114"/>
      <c r="E2200" s="113"/>
      <c r="F2200" s="157"/>
      <c r="G2200" s="120"/>
      <c r="H2200" s="127"/>
      <c r="I2200" s="147"/>
    </row>
    <row r="2201" spans="2:9" ht="15.75" thickBot="1">
      <c r="B2201" s="162"/>
      <c r="C2201" s="113"/>
      <c r="D2201" s="114"/>
      <c r="E2201" s="113"/>
      <c r="F2201" s="157"/>
      <c r="G2201" s="120"/>
      <c r="H2201" s="127"/>
      <c r="I2201" s="147"/>
    </row>
    <row r="2202" spans="2:9" ht="15.75" thickBot="1">
      <c r="B2202" s="163"/>
      <c r="C2202" s="113"/>
      <c r="D2202" s="114"/>
      <c r="E2202" s="113"/>
      <c r="F2202" s="157"/>
      <c r="G2202" s="120"/>
      <c r="H2202" s="127"/>
      <c r="I2202" s="147"/>
    </row>
    <row r="2203" spans="2:9" ht="15.75" thickBot="1">
      <c r="B2203" s="156"/>
      <c r="C2203" s="14"/>
      <c r="D2203" s="15"/>
      <c r="E2203" s="15"/>
      <c r="F2203" s="15"/>
      <c r="G2203" s="158"/>
      <c r="H2203" s="159"/>
      <c r="I2203" s="147"/>
    </row>
    <row r="2204" spans="2:9" ht="15.75" thickBot="1">
      <c r="B2204" s="160"/>
      <c r="C2204" s="15"/>
      <c r="D2204" s="15"/>
      <c r="E2204" s="15"/>
      <c r="F2204" s="15"/>
      <c r="G2204" s="149"/>
      <c r="H2204" s="150"/>
      <c r="I2204" s="147"/>
    </row>
    <row r="2205" spans="2:9" ht="15.75" thickBot="1">
      <c r="B2205" s="153"/>
      <c r="C2205" s="154"/>
      <c r="D2205" s="155"/>
      <c r="E2205" s="11"/>
      <c r="F2205" s="11"/>
      <c r="G2205" s="119"/>
      <c r="H2205" s="126"/>
      <c r="I2205" s="147"/>
    </row>
    <row r="2206" spans="2:9" ht="15.75" thickBot="1">
      <c r="B2206" s="156"/>
      <c r="C2206" s="111"/>
      <c r="D2206" s="151"/>
      <c r="E2206" s="111"/>
      <c r="F2206" s="111"/>
      <c r="G2206" s="118"/>
      <c r="H2206" s="125"/>
      <c r="I2206" s="147"/>
    </row>
    <row r="2207" spans="2:9" ht="15.75" thickBot="1">
      <c r="B2207" s="161"/>
      <c r="C2207" s="113"/>
      <c r="D2207" s="114"/>
      <c r="E2207" s="113"/>
      <c r="F2207" s="157"/>
      <c r="G2207" s="120"/>
      <c r="H2207" s="127"/>
      <c r="I2207" s="147"/>
    </row>
    <row r="2208" spans="2:9" ht="15.75" thickBot="1">
      <c r="B2208" s="162"/>
      <c r="C2208" s="113"/>
      <c r="D2208" s="114"/>
      <c r="E2208" s="113"/>
      <c r="F2208" s="157"/>
      <c r="G2208" s="120"/>
      <c r="H2208" s="127"/>
      <c r="I2208" s="147"/>
    </row>
    <row r="2209" spans="2:9" ht="15.75" thickBot="1">
      <c r="B2209" s="162"/>
      <c r="C2209" s="113"/>
      <c r="D2209" s="114"/>
      <c r="E2209" s="113"/>
      <c r="F2209" s="157"/>
      <c r="G2209" s="120"/>
      <c r="H2209" s="127"/>
      <c r="I2209" s="147"/>
    </row>
    <row r="2210" spans="2:9" ht="15.75" thickBot="1">
      <c r="B2210" s="162"/>
      <c r="C2210" s="113"/>
      <c r="D2210" s="114"/>
      <c r="E2210" s="113"/>
      <c r="F2210" s="157"/>
      <c r="G2210" s="120"/>
      <c r="H2210" s="127"/>
      <c r="I2210" s="147"/>
    </row>
    <row r="2211" spans="2:9" ht="15.75" thickBot="1">
      <c r="B2211" s="163"/>
      <c r="C2211" s="113"/>
      <c r="D2211" s="114"/>
      <c r="E2211" s="113"/>
      <c r="F2211" s="157"/>
      <c r="G2211" s="120"/>
      <c r="H2211" s="127"/>
      <c r="I2211" s="147"/>
    </row>
    <row r="2212" spans="2:9" ht="15.75" thickBot="1">
      <c r="B2212" s="156"/>
      <c r="C2212" s="14"/>
      <c r="D2212" s="15"/>
      <c r="E2212" s="15"/>
      <c r="F2212" s="15"/>
      <c r="G2212" s="158"/>
      <c r="H2212" s="159"/>
      <c r="I2212" s="147"/>
    </row>
    <row r="2213" spans="2:9" ht="15.75" thickBot="1">
      <c r="B2213" s="160"/>
      <c r="C2213" s="15"/>
      <c r="D2213" s="15"/>
      <c r="E2213" s="15"/>
      <c r="F2213" s="15"/>
      <c r="G2213" s="149"/>
      <c r="H2213" s="150"/>
      <c r="I2213" s="147"/>
    </row>
    <row r="2214" spans="2:9" ht="15.75" thickBot="1">
      <c r="B2214" s="153"/>
      <c r="C2214" s="154"/>
      <c r="D2214" s="155"/>
      <c r="E2214" s="11"/>
      <c r="F2214" s="11"/>
      <c r="G2214" s="119"/>
      <c r="H2214" s="126"/>
      <c r="I2214" s="147"/>
    </row>
    <row r="2215" spans="2:9" ht="15.75" thickBot="1">
      <c r="B2215" s="156"/>
      <c r="C2215" s="111"/>
      <c r="D2215" s="151"/>
      <c r="E2215" s="111"/>
      <c r="F2215" s="111"/>
      <c r="G2215" s="118"/>
      <c r="H2215" s="125"/>
      <c r="I2215" s="147"/>
    </row>
    <row r="2216" spans="2:9" ht="15.75" thickBot="1">
      <c r="B2216" s="161"/>
      <c r="C2216" s="113"/>
      <c r="D2216" s="114"/>
      <c r="E2216" s="113"/>
      <c r="F2216" s="157"/>
      <c r="G2216" s="120"/>
      <c r="H2216" s="127"/>
      <c r="I2216" s="147"/>
    </row>
    <row r="2217" spans="2:9" ht="15.75" thickBot="1">
      <c r="B2217" s="162"/>
      <c r="C2217" s="113"/>
      <c r="D2217" s="114"/>
      <c r="E2217" s="113"/>
      <c r="F2217" s="157"/>
      <c r="G2217" s="120"/>
      <c r="H2217" s="127"/>
      <c r="I2217" s="147"/>
    </row>
    <row r="2218" spans="2:9" ht="15.75" thickBot="1">
      <c r="B2218" s="162"/>
      <c r="C2218" s="113"/>
      <c r="D2218" s="114"/>
      <c r="E2218" s="113"/>
      <c r="F2218" s="157"/>
      <c r="G2218" s="120"/>
      <c r="H2218" s="127"/>
      <c r="I2218" s="147"/>
    </row>
    <row r="2219" spans="2:9" ht="15.75" thickBot="1">
      <c r="B2219" s="162"/>
      <c r="C2219" s="113"/>
      <c r="D2219" s="114"/>
      <c r="E2219" s="113"/>
      <c r="F2219" s="157"/>
      <c r="G2219" s="120"/>
      <c r="H2219" s="127"/>
      <c r="I2219" s="147"/>
    </row>
    <row r="2220" spans="2:9" ht="15.75" thickBot="1">
      <c r="B2220" s="163"/>
      <c r="C2220" s="113"/>
      <c r="D2220" s="114"/>
      <c r="E2220" s="113"/>
      <c r="F2220" s="157"/>
      <c r="G2220" s="120"/>
      <c r="H2220" s="127"/>
      <c r="I2220" s="147"/>
    </row>
    <row r="2221" spans="2:9" ht="15.75" thickBot="1">
      <c r="B2221" s="156"/>
      <c r="C2221" s="14"/>
      <c r="D2221" s="15"/>
      <c r="E2221" s="15"/>
      <c r="F2221" s="15"/>
      <c r="G2221" s="158"/>
      <c r="H2221" s="159"/>
      <c r="I2221" s="147"/>
    </row>
    <row r="2222" spans="2:9" ht="15.75" thickBot="1">
      <c r="B2222" s="160"/>
      <c r="C2222" s="15"/>
      <c r="D2222" s="15"/>
      <c r="E2222" s="15"/>
      <c r="F2222" s="15"/>
      <c r="G2222" s="149"/>
      <c r="H2222" s="150"/>
      <c r="I2222" s="147"/>
    </row>
    <row r="2223" spans="2:9" ht="15.75" thickBot="1">
      <c r="B2223" s="153"/>
      <c r="C2223" s="154"/>
      <c r="D2223" s="155"/>
      <c r="E2223" s="11"/>
      <c r="F2223" s="11"/>
      <c r="G2223" s="119"/>
      <c r="H2223" s="126"/>
      <c r="I2223" s="147"/>
    </row>
    <row r="2224" spans="2:9" ht="15.75" thickBot="1">
      <c r="B2224" s="156"/>
      <c r="C2224" s="111"/>
      <c r="D2224" s="151"/>
      <c r="E2224" s="111"/>
      <c r="F2224" s="111"/>
      <c r="G2224" s="118"/>
      <c r="H2224" s="125"/>
      <c r="I2224" s="147"/>
    </row>
    <row r="2225" spans="2:9" ht="15.75" thickBot="1">
      <c r="B2225" s="161"/>
      <c r="C2225" s="113"/>
      <c r="D2225" s="114"/>
      <c r="E2225" s="113"/>
      <c r="F2225" s="157"/>
      <c r="G2225" s="120"/>
      <c r="H2225" s="127"/>
      <c r="I2225" s="147"/>
    </row>
    <row r="2226" spans="2:9" ht="15.75" thickBot="1">
      <c r="B2226" s="162"/>
      <c r="C2226" s="113"/>
      <c r="D2226" s="114"/>
      <c r="E2226" s="113"/>
      <c r="F2226" s="157"/>
      <c r="G2226" s="120"/>
      <c r="H2226" s="127"/>
      <c r="I2226" s="147"/>
    </row>
    <row r="2227" spans="2:9" ht="15.75" thickBot="1">
      <c r="B2227" s="162"/>
      <c r="C2227" s="113"/>
      <c r="D2227" s="114"/>
      <c r="E2227" s="113"/>
      <c r="F2227" s="157"/>
      <c r="G2227" s="120"/>
      <c r="H2227" s="127"/>
      <c r="I2227" s="147"/>
    </row>
    <row r="2228" spans="2:9" ht="15.75" thickBot="1">
      <c r="B2228" s="162"/>
      <c r="C2228" s="113"/>
      <c r="D2228" s="114"/>
      <c r="E2228" s="113"/>
      <c r="F2228" s="157"/>
      <c r="G2228" s="120"/>
      <c r="H2228" s="127"/>
      <c r="I2228" s="147"/>
    </row>
    <row r="2229" spans="2:9" ht="15.75" thickBot="1">
      <c r="B2229" s="163"/>
      <c r="C2229" s="113"/>
      <c r="D2229" s="114"/>
      <c r="E2229" s="113"/>
      <c r="F2229" s="157"/>
      <c r="G2229" s="120"/>
      <c r="H2229" s="127"/>
      <c r="I2229" s="147"/>
    </row>
    <row r="2230" spans="2:9" ht="15.75" thickBot="1">
      <c r="B2230" s="156"/>
      <c r="C2230" s="14"/>
      <c r="D2230" s="15"/>
      <c r="E2230" s="15"/>
      <c r="F2230" s="15"/>
      <c r="G2230" s="158"/>
      <c r="H2230" s="159"/>
      <c r="I2230" s="147"/>
    </row>
    <row r="2231" spans="2:9" ht="15.75" thickBot="1">
      <c r="B2231" s="160"/>
      <c r="C2231" s="15"/>
      <c r="D2231" s="15"/>
      <c r="E2231" s="15"/>
      <c r="F2231" s="15"/>
      <c r="G2231" s="149"/>
      <c r="H2231" s="150"/>
      <c r="I2231" s="147"/>
    </row>
    <row r="2232" spans="2:9" ht="15.75" thickBot="1">
      <c r="B2232" s="153"/>
      <c r="C2232" s="154"/>
      <c r="D2232" s="155"/>
      <c r="E2232" s="11"/>
      <c r="F2232" s="11"/>
      <c r="G2232" s="119"/>
      <c r="H2232" s="126"/>
      <c r="I2232" s="147"/>
    </row>
    <row r="2233" spans="2:9" ht="15.75" thickBot="1">
      <c r="B2233" s="156"/>
      <c r="C2233" s="111"/>
      <c r="D2233" s="151"/>
      <c r="E2233" s="111"/>
      <c r="F2233" s="111"/>
      <c r="G2233" s="118"/>
      <c r="H2233" s="125"/>
      <c r="I2233" s="147"/>
    </row>
    <row r="2234" spans="2:9" ht="15.75" thickBot="1">
      <c r="B2234" s="161"/>
      <c r="C2234" s="113"/>
      <c r="D2234" s="114"/>
      <c r="E2234" s="113"/>
      <c r="F2234" s="157"/>
      <c r="G2234" s="120"/>
      <c r="H2234" s="127"/>
      <c r="I2234" s="147"/>
    </row>
    <row r="2235" spans="2:9" ht="15.75" thickBot="1">
      <c r="B2235" s="162"/>
      <c r="C2235" s="113"/>
      <c r="D2235" s="114"/>
      <c r="E2235" s="113"/>
      <c r="F2235" s="157"/>
      <c r="G2235" s="120"/>
      <c r="H2235" s="127"/>
      <c r="I2235" s="147"/>
    </row>
    <row r="2236" spans="2:9" ht="15.75" thickBot="1">
      <c r="B2236" s="162"/>
      <c r="C2236" s="113"/>
      <c r="D2236" s="114"/>
      <c r="E2236" s="113"/>
      <c r="F2236" s="157"/>
      <c r="G2236" s="120"/>
      <c r="H2236" s="127"/>
      <c r="I2236" s="147"/>
    </row>
    <row r="2237" spans="2:9" ht="15.75" thickBot="1">
      <c r="B2237" s="162"/>
      <c r="C2237" s="113"/>
      <c r="D2237" s="114"/>
      <c r="E2237" s="113"/>
      <c r="F2237" s="157"/>
      <c r="G2237" s="120"/>
      <c r="H2237" s="127"/>
      <c r="I2237" s="147"/>
    </row>
    <row r="2238" spans="2:9" ht="15.75" thickBot="1">
      <c r="B2238" s="162"/>
      <c r="C2238" s="113"/>
      <c r="D2238" s="114"/>
      <c r="E2238" s="113"/>
      <c r="F2238" s="157"/>
      <c r="G2238" s="120"/>
      <c r="H2238" s="127"/>
      <c r="I2238" s="147"/>
    </row>
    <row r="2239" spans="2:9" ht="15.75" thickBot="1">
      <c r="B2239" s="163"/>
      <c r="C2239" s="113"/>
      <c r="D2239" s="114"/>
      <c r="E2239" s="113"/>
      <c r="F2239" s="157"/>
      <c r="G2239" s="120"/>
      <c r="H2239" s="127"/>
      <c r="I2239" s="147"/>
    </row>
    <row r="2240" spans="2:9" ht="15.75" thickBot="1">
      <c r="B2240" s="156"/>
      <c r="C2240" s="14"/>
      <c r="D2240" s="15"/>
      <c r="E2240" s="15"/>
      <c r="F2240" s="15"/>
      <c r="G2240" s="158"/>
      <c r="H2240" s="159"/>
      <c r="I2240" s="147"/>
    </row>
    <row r="2241" spans="2:9" ht="15.75" thickBot="1">
      <c r="B2241" s="160"/>
      <c r="C2241" s="15"/>
      <c r="D2241" s="15"/>
      <c r="E2241" s="15"/>
      <c r="F2241" s="15"/>
      <c r="G2241" s="149"/>
      <c r="H2241" s="150"/>
      <c r="I2241" s="147"/>
    </row>
    <row r="2242" spans="2:9" ht="15.75" thickBot="1">
      <c r="B2242" s="153"/>
      <c r="C2242" s="154"/>
      <c r="D2242" s="155"/>
      <c r="E2242" s="11"/>
      <c r="F2242" s="11"/>
      <c r="G2242" s="119"/>
      <c r="H2242" s="126"/>
      <c r="I2242" s="147"/>
    </row>
    <row r="2243" spans="2:9" ht="15.75" thickBot="1">
      <c r="B2243" s="156"/>
      <c r="C2243" s="111"/>
      <c r="D2243" s="151"/>
      <c r="E2243" s="111"/>
      <c r="F2243" s="111"/>
      <c r="G2243" s="118"/>
      <c r="H2243" s="125"/>
      <c r="I2243" s="147"/>
    </row>
    <row r="2244" spans="2:9" ht="15.75" thickBot="1">
      <c r="B2244" s="161"/>
      <c r="C2244" s="113"/>
      <c r="D2244" s="114"/>
      <c r="E2244" s="113"/>
      <c r="F2244" s="157"/>
      <c r="G2244" s="120"/>
      <c r="H2244" s="127"/>
      <c r="I2244" s="147"/>
    </row>
    <row r="2245" spans="2:9" ht="15.75" thickBot="1">
      <c r="B2245" s="162"/>
      <c r="C2245" s="113"/>
      <c r="D2245" s="114"/>
      <c r="E2245" s="113"/>
      <c r="F2245" s="157"/>
      <c r="G2245" s="120"/>
      <c r="H2245" s="127"/>
      <c r="I2245" s="147"/>
    </row>
    <row r="2246" spans="2:9" ht="15.75" thickBot="1">
      <c r="B2246" s="162"/>
      <c r="C2246" s="113"/>
      <c r="D2246" s="114"/>
      <c r="E2246" s="113"/>
      <c r="F2246" s="157"/>
      <c r="G2246" s="120"/>
      <c r="H2246" s="127"/>
      <c r="I2246" s="147"/>
    </row>
    <row r="2247" spans="2:9" ht="15.75" thickBot="1">
      <c r="B2247" s="162"/>
      <c r="C2247" s="113"/>
      <c r="D2247" s="114"/>
      <c r="E2247" s="113"/>
      <c r="F2247" s="157"/>
      <c r="G2247" s="120"/>
      <c r="H2247" s="127"/>
      <c r="I2247" s="147"/>
    </row>
    <row r="2248" spans="2:9" ht="15.75" thickBot="1">
      <c r="B2248" s="163"/>
      <c r="C2248" s="113"/>
      <c r="D2248" s="114"/>
      <c r="E2248" s="113"/>
      <c r="F2248" s="157"/>
      <c r="G2248" s="120"/>
      <c r="H2248" s="127"/>
      <c r="I2248" s="147"/>
    </row>
    <row r="2249" spans="2:9" ht="15.75" thickBot="1">
      <c r="B2249" s="156"/>
      <c r="C2249" s="14"/>
      <c r="D2249" s="15"/>
      <c r="E2249" s="15"/>
      <c r="F2249" s="15"/>
      <c r="G2249" s="158"/>
      <c r="H2249" s="159"/>
      <c r="I2249" s="147"/>
    </row>
    <row r="2250" spans="2:9" ht="15.75" thickBot="1">
      <c r="B2250" s="160"/>
      <c r="C2250" s="15"/>
      <c r="D2250" s="15"/>
      <c r="E2250" s="15"/>
      <c r="F2250" s="15"/>
      <c r="G2250" s="149"/>
      <c r="H2250" s="150"/>
      <c r="I2250" s="147"/>
    </row>
    <row r="2251" spans="2:9" ht="15.75" thickBot="1">
      <c r="B2251" s="153"/>
      <c r="C2251" s="154"/>
      <c r="D2251" s="155"/>
      <c r="E2251" s="11"/>
      <c r="F2251" s="11"/>
      <c r="G2251" s="119"/>
      <c r="H2251" s="126"/>
      <c r="I2251" s="147"/>
    </row>
    <row r="2252" spans="2:9" ht="15.75" thickBot="1">
      <c r="B2252" s="156"/>
      <c r="C2252" s="111"/>
      <c r="D2252" s="151"/>
      <c r="E2252" s="111"/>
      <c r="F2252" s="111"/>
      <c r="G2252" s="118"/>
      <c r="H2252" s="125"/>
      <c r="I2252" s="147"/>
    </row>
    <row r="2253" spans="2:9" ht="15.75" thickBot="1">
      <c r="B2253" s="161"/>
      <c r="C2253" s="113"/>
      <c r="D2253" s="114"/>
      <c r="E2253" s="113"/>
      <c r="F2253" s="157"/>
      <c r="G2253" s="120"/>
      <c r="H2253" s="127"/>
      <c r="I2253" s="147"/>
    </row>
    <row r="2254" spans="2:9" ht="15.75" thickBot="1">
      <c r="B2254" s="162"/>
      <c r="C2254" s="113"/>
      <c r="D2254" s="114"/>
      <c r="E2254" s="113"/>
      <c r="F2254" s="157"/>
      <c r="G2254" s="120"/>
      <c r="H2254" s="127"/>
      <c r="I2254" s="147"/>
    </row>
    <row r="2255" spans="2:9" ht="15.75" thickBot="1">
      <c r="B2255" s="162"/>
      <c r="C2255" s="113"/>
      <c r="D2255" s="114"/>
      <c r="E2255" s="113"/>
      <c r="F2255" s="157"/>
      <c r="G2255" s="120"/>
      <c r="H2255" s="127"/>
      <c r="I2255" s="147"/>
    </row>
    <row r="2256" spans="2:9" ht="15.75" thickBot="1">
      <c r="B2256" s="162"/>
      <c r="C2256" s="113"/>
      <c r="D2256" s="114"/>
      <c r="E2256" s="113"/>
      <c r="F2256" s="157"/>
      <c r="G2256" s="120"/>
      <c r="H2256" s="127"/>
      <c r="I2256" s="147"/>
    </row>
    <row r="2257" spans="2:9" ht="15.75" thickBot="1">
      <c r="B2257" s="163"/>
      <c r="C2257" s="113"/>
      <c r="D2257" s="114"/>
      <c r="E2257" s="113"/>
      <c r="F2257" s="157"/>
      <c r="G2257" s="120"/>
      <c r="H2257" s="127"/>
      <c r="I2257" s="147"/>
    </row>
    <row r="2258" spans="2:9" ht="15.75" thickBot="1">
      <c r="B2258" s="156"/>
      <c r="C2258" s="14"/>
      <c r="D2258" s="15"/>
      <c r="E2258" s="15"/>
      <c r="F2258" s="15"/>
      <c r="G2258" s="158"/>
      <c r="H2258" s="159"/>
      <c r="I2258" s="147"/>
    </row>
    <row r="2259" spans="2:9" ht="15.75" thickBot="1">
      <c r="B2259" s="160"/>
      <c r="C2259" s="15"/>
      <c r="D2259" s="15"/>
      <c r="E2259" s="15"/>
      <c r="F2259" s="15"/>
      <c r="G2259" s="149"/>
      <c r="H2259" s="150"/>
      <c r="I2259" s="147"/>
    </row>
    <row r="2260" spans="2:9" ht="15.75" thickBot="1">
      <c r="B2260" s="153"/>
      <c r="C2260" s="154"/>
      <c r="D2260" s="155"/>
      <c r="E2260" s="11"/>
      <c r="F2260" s="11"/>
      <c r="G2260" s="119"/>
      <c r="H2260" s="126"/>
      <c r="I2260" s="147"/>
    </row>
    <row r="2261" spans="2:9" ht="15.75" thickBot="1">
      <c r="B2261" s="156"/>
      <c r="C2261" s="111"/>
      <c r="D2261" s="151"/>
      <c r="E2261" s="111"/>
      <c r="F2261" s="111"/>
      <c r="G2261" s="118"/>
      <c r="H2261" s="125"/>
      <c r="I2261" s="147"/>
    </row>
    <row r="2262" spans="2:9" ht="15.75" thickBot="1">
      <c r="B2262" s="161"/>
      <c r="C2262" s="113"/>
      <c r="D2262" s="114"/>
      <c r="E2262" s="113"/>
      <c r="F2262" s="157"/>
      <c r="G2262" s="120"/>
      <c r="H2262" s="127"/>
      <c r="I2262" s="147"/>
    </row>
    <row r="2263" spans="2:9" ht="15.75" thickBot="1">
      <c r="B2263" s="162"/>
      <c r="C2263" s="113"/>
      <c r="D2263" s="114"/>
      <c r="E2263" s="113"/>
      <c r="F2263" s="157"/>
      <c r="G2263" s="120"/>
      <c r="H2263" s="127"/>
      <c r="I2263" s="147"/>
    </row>
    <row r="2264" spans="2:9" ht="15.75" thickBot="1">
      <c r="B2264" s="162"/>
      <c r="C2264" s="113"/>
      <c r="D2264" s="114"/>
      <c r="E2264" s="113"/>
      <c r="F2264" s="157"/>
      <c r="G2264" s="120"/>
      <c r="H2264" s="127"/>
      <c r="I2264" s="147"/>
    </row>
    <row r="2265" spans="2:9" ht="15.75" thickBot="1">
      <c r="B2265" s="162"/>
      <c r="C2265" s="113"/>
      <c r="D2265" s="114"/>
      <c r="E2265" s="113"/>
      <c r="F2265" s="157"/>
      <c r="G2265" s="120"/>
      <c r="H2265" s="127"/>
      <c r="I2265" s="147"/>
    </row>
    <row r="2266" spans="2:9" ht="15.75" thickBot="1">
      <c r="B2266" s="163"/>
      <c r="C2266" s="113"/>
      <c r="D2266" s="114"/>
      <c r="E2266" s="113"/>
      <c r="F2266" s="157"/>
      <c r="G2266" s="120"/>
      <c r="H2266" s="127"/>
      <c r="I2266" s="147"/>
    </row>
    <row r="2267" spans="2:9" ht="15.75" thickBot="1">
      <c r="B2267" s="156"/>
      <c r="C2267" s="14"/>
      <c r="D2267" s="15"/>
      <c r="E2267" s="15"/>
      <c r="F2267" s="15"/>
      <c r="G2267" s="158"/>
      <c r="H2267" s="159"/>
      <c r="I2267" s="147"/>
    </row>
    <row r="2268" spans="2:9" ht="15.75" thickBot="1">
      <c r="B2268" s="160"/>
      <c r="C2268" s="15"/>
      <c r="D2268" s="15"/>
      <c r="E2268" s="15"/>
      <c r="F2268" s="15"/>
      <c r="G2268" s="149"/>
      <c r="H2268" s="150"/>
      <c r="I2268" s="147"/>
    </row>
    <row r="2269" spans="2:9" ht="15.75" thickBot="1">
      <c r="B2269" s="153"/>
      <c r="C2269" s="154"/>
      <c r="D2269" s="155"/>
      <c r="E2269" s="11"/>
      <c r="F2269" s="11"/>
      <c r="G2269" s="119"/>
      <c r="H2269" s="126"/>
      <c r="I2269" s="147"/>
    </row>
    <row r="2270" spans="2:9" ht="15.75" thickBot="1">
      <c r="B2270" s="156"/>
      <c r="C2270" s="111"/>
      <c r="D2270" s="151"/>
      <c r="E2270" s="111"/>
      <c r="F2270" s="111"/>
      <c r="G2270" s="118"/>
      <c r="H2270" s="125"/>
      <c r="I2270" s="147"/>
    </row>
    <row r="2271" spans="2:9" ht="15.75" thickBot="1">
      <c r="B2271" s="161"/>
      <c r="C2271" s="113"/>
      <c r="D2271" s="114"/>
      <c r="E2271" s="113"/>
      <c r="F2271" s="157"/>
      <c r="G2271" s="120"/>
      <c r="H2271" s="127"/>
      <c r="I2271" s="147"/>
    </row>
    <row r="2272" spans="2:9" ht="15.75" thickBot="1">
      <c r="B2272" s="162"/>
      <c r="C2272" s="113"/>
      <c r="D2272" s="114"/>
      <c r="E2272" s="113"/>
      <c r="F2272" s="157"/>
      <c r="G2272" s="120"/>
      <c r="H2272" s="127"/>
      <c r="I2272" s="147"/>
    </row>
    <row r="2273" spans="2:9" ht="15.75" thickBot="1">
      <c r="B2273" s="162"/>
      <c r="C2273" s="113"/>
      <c r="D2273" s="114"/>
      <c r="E2273" s="113"/>
      <c r="F2273" s="157"/>
      <c r="G2273" s="120"/>
      <c r="H2273" s="127"/>
      <c r="I2273" s="147"/>
    </row>
    <row r="2274" spans="2:9" ht="15.75" thickBot="1">
      <c r="B2274" s="162"/>
      <c r="C2274" s="113"/>
      <c r="D2274" s="114"/>
      <c r="E2274" s="113"/>
      <c r="F2274" s="157"/>
      <c r="G2274" s="120"/>
      <c r="H2274" s="127"/>
      <c r="I2274" s="147"/>
    </row>
    <row r="2275" spans="2:9" ht="15.75" thickBot="1">
      <c r="B2275" s="163"/>
      <c r="C2275" s="113"/>
      <c r="D2275" s="114"/>
      <c r="E2275" s="113"/>
      <c r="F2275" s="157"/>
      <c r="G2275" s="120"/>
      <c r="H2275" s="127"/>
      <c r="I2275" s="147"/>
    </row>
    <row r="2276" spans="2:9" ht="15.75" thickBot="1">
      <c r="B2276" s="156"/>
      <c r="C2276" s="14"/>
      <c r="D2276" s="15"/>
      <c r="E2276" s="15"/>
      <c r="F2276" s="15"/>
      <c r="G2276" s="158"/>
      <c r="H2276" s="159"/>
      <c r="I2276" s="147"/>
    </row>
    <row r="2277" spans="2:9" ht="15.75" thickBot="1">
      <c r="B2277" s="160"/>
      <c r="C2277" s="15"/>
      <c r="D2277" s="15"/>
      <c r="E2277" s="15"/>
      <c r="F2277" s="15"/>
      <c r="G2277" s="149"/>
      <c r="H2277" s="150"/>
      <c r="I2277" s="147"/>
    </row>
    <row r="2278" spans="2:9" ht="15.75" thickBot="1">
      <c r="B2278" s="153"/>
      <c r="C2278" s="154"/>
      <c r="D2278" s="155"/>
      <c r="E2278" s="11"/>
      <c r="F2278" s="11"/>
      <c r="G2278" s="119"/>
      <c r="H2278" s="126"/>
      <c r="I2278" s="147"/>
    </row>
    <row r="2279" spans="2:9" ht="15.75" thickBot="1">
      <c r="B2279" s="156"/>
      <c r="C2279" s="111"/>
      <c r="D2279" s="151"/>
      <c r="E2279" s="111"/>
      <c r="F2279" s="111"/>
      <c r="G2279" s="118"/>
      <c r="H2279" s="125"/>
      <c r="I2279" s="147"/>
    </row>
    <row r="2280" spans="2:9" ht="15.75" thickBot="1">
      <c r="B2280" s="161"/>
      <c r="C2280" s="113"/>
      <c r="D2280" s="114"/>
      <c r="E2280" s="113"/>
      <c r="F2280" s="157"/>
      <c r="G2280" s="120"/>
      <c r="H2280" s="127"/>
      <c r="I2280" s="147"/>
    </row>
    <row r="2281" spans="2:9" ht="15.75" thickBot="1">
      <c r="B2281" s="162"/>
      <c r="C2281" s="113"/>
      <c r="D2281" s="114"/>
      <c r="E2281" s="113"/>
      <c r="F2281" s="157"/>
      <c r="G2281" s="120"/>
      <c r="H2281" s="127"/>
      <c r="I2281" s="147"/>
    </row>
    <row r="2282" spans="2:9" ht="15.75" thickBot="1">
      <c r="B2282" s="162"/>
      <c r="C2282" s="113"/>
      <c r="D2282" s="114"/>
      <c r="E2282" s="113"/>
      <c r="F2282" s="157"/>
      <c r="G2282" s="120"/>
      <c r="H2282" s="127"/>
      <c r="I2282" s="147"/>
    </row>
    <row r="2283" spans="2:9" ht="15.75" thickBot="1">
      <c r="B2283" s="162"/>
      <c r="C2283" s="113"/>
      <c r="D2283" s="114"/>
      <c r="E2283" s="113"/>
      <c r="F2283" s="157"/>
      <c r="G2283" s="120"/>
      <c r="H2283" s="127"/>
      <c r="I2283" s="147"/>
    </row>
    <row r="2284" spans="2:9" ht="15.75" thickBot="1">
      <c r="B2284" s="163"/>
      <c r="C2284" s="113"/>
      <c r="D2284" s="114"/>
      <c r="E2284" s="113"/>
      <c r="F2284" s="157"/>
      <c r="G2284" s="120"/>
      <c r="H2284" s="127"/>
      <c r="I2284" s="147"/>
    </row>
    <row r="2285" spans="2:9" ht="15.75" thickBot="1">
      <c r="B2285" s="156"/>
      <c r="C2285" s="14"/>
      <c r="D2285" s="15"/>
      <c r="E2285" s="15"/>
      <c r="F2285" s="15"/>
      <c r="G2285" s="158"/>
      <c r="H2285" s="159"/>
      <c r="I2285" s="147"/>
    </row>
    <row r="2286" spans="2:9" ht="15.75" thickBot="1">
      <c r="B2286" s="160"/>
      <c r="C2286" s="15"/>
      <c r="D2286" s="15"/>
      <c r="E2286" s="15"/>
      <c r="F2286" s="15"/>
      <c r="G2286" s="149"/>
      <c r="H2286" s="150"/>
      <c r="I2286" s="147"/>
    </row>
    <row r="2287" spans="2:9" ht="15.75" thickBot="1">
      <c r="B2287" s="153"/>
      <c r="C2287" s="154"/>
      <c r="D2287" s="155"/>
      <c r="E2287" s="11"/>
      <c r="F2287" s="11"/>
      <c r="G2287" s="119"/>
      <c r="H2287" s="126"/>
      <c r="I2287" s="147"/>
    </row>
    <row r="2288" spans="2:9" ht="15.75" thickBot="1">
      <c r="B2288" s="156"/>
      <c r="C2288" s="111"/>
      <c r="D2288" s="151"/>
      <c r="E2288" s="111"/>
      <c r="F2288" s="111"/>
      <c r="G2288" s="118"/>
      <c r="H2288" s="125"/>
      <c r="I2288" s="147"/>
    </row>
    <row r="2289" spans="2:9" ht="15.75" thickBot="1">
      <c r="B2289" s="161"/>
      <c r="C2289" s="113"/>
      <c r="D2289" s="114"/>
      <c r="E2289" s="113"/>
      <c r="F2289" s="157"/>
      <c r="G2289" s="120"/>
      <c r="H2289" s="127"/>
      <c r="I2289" s="147"/>
    </row>
    <row r="2290" spans="2:9" ht="15.75" thickBot="1">
      <c r="B2290" s="162"/>
      <c r="C2290" s="113"/>
      <c r="D2290" s="114"/>
      <c r="E2290" s="113"/>
      <c r="F2290" s="157"/>
      <c r="G2290" s="120"/>
      <c r="H2290" s="127"/>
      <c r="I2290" s="147"/>
    </row>
    <row r="2291" spans="2:9" ht="15.75" thickBot="1">
      <c r="B2291" s="162"/>
      <c r="C2291" s="113"/>
      <c r="D2291" s="114"/>
      <c r="E2291" s="113"/>
      <c r="F2291" s="157"/>
      <c r="G2291" s="120"/>
      <c r="H2291" s="127"/>
      <c r="I2291" s="147"/>
    </row>
    <row r="2292" spans="2:9" ht="15.75" thickBot="1">
      <c r="B2292" s="162"/>
      <c r="C2292" s="113"/>
      <c r="D2292" s="114"/>
      <c r="E2292" s="113"/>
      <c r="F2292" s="157"/>
      <c r="G2292" s="120"/>
      <c r="H2292" s="127"/>
      <c r="I2292" s="147"/>
    </row>
    <row r="2293" spans="2:9" ht="15.75" thickBot="1">
      <c r="B2293" s="163"/>
      <c r="C2293" s="113"/>
      <c r="D2293" s="114"/>
      <c r="E2293" s="113"/>
      <c r="F2293" s="157"/>
      <c r="G2293" s="120"/>
      <c r="H2293" s="127"/>
      <c r="I2293" s="147"/>
    </row>
    <row r="2294" spans="2:9" ht="15.75" thickBot="1">
      <c r="B2294" s="156"/>
      <c r="C2294" s="14"/>
      <c r="D2294" s="15"/>
      <c r="E2294" s="15"/>
      <c r="F2294" s="15"/>
      <c r="G2294" s="158"/>
      <c r="H2294" s="159"/>
      <c r="I2294" s="147"/>
    </row>
    <row r="2295" spans="2:9" ht="15.75" thickBot="1">
      <c r="B2295" s="160"/>
      <c r="C2295" s="15"/>
      <c r="D2295" s="15"/>
      <c r="E2295" s="15"/>
      <c r="F2295" s="15"/>
      <c r="G2295" s="149"/>
      <c r="H2295" s="150"/>
      <c r="I2295" s="147"/>
    </row>
    <row r="2296" spans="2:9" ht="15.75" thickBot="1">
      <c r="B2296" s="151"/>
      <c r="C2296" s="112"/>
      <c r="D2296" s="12"/>
      <c r="E2296" s="11"/>
      <c r="F2296" s="11"/>
      <c r="G2296" s="119"/>
      <c r="H2296" s="126"/>
      <c r="I2296" s="147"/>
    </row>
    <row r="2297" spans="2:9" ht="15.75" thickBot="1">
      <c r="B2297" s="153"/>
      <c r="C2297" s="154"/>
      <c r="D2297" s="155"/>
      <c r="E2297" s="11"/>
      <c r="F2297" s="11"/>
      <c r="G2297" s="119"/>
      <c r="H2297" s="126"/>
      <c r="I2297" s="147"/>
    </row>
    <row r="2298" spans="2:9" ht="15.75" thickBot="1">
      <c r="B2298" s="156"/>
      <c r="C2298" s="111"/>
      <c r="D2298" s="151"/>
      <c r="E2298" s="111"/>
      <c r="F2298" s="111"/>
      <c r="G2298" s="118"/>
      <c r="H2298" s="125"/>
      <c r="I2298" s="147"/>
    </row>
    <row r="2299" spans="2:9" ht="15.75" thickBot="1">
      <c r="B2299" s="161"/>
      <c r="C2299" s="113"/>
      <c r="D2299" s="114"/>
      <c r="E2299" s="113"/>
      <c r="F2299" s="157"/>
      <c r="G2299" s="120"/>
      <c r="H2299" s="127"/>
      <c r="I2299" s="147"/>
    </row>
    <row r="2300" spans="2:9" ht="15.75" thickBot="1">
      <c r="B2300" s="162"/>
      <c r="C2300" s="113"/>
      <c r="D2300" s="114"/>
      <c r="E2300" s="113"/>
      <c r="F2300" s="157"/>
      <c r="G2300" s="120"/>
      <c r="H2300" s="127"/>
      <c r="I2300" s="147"/>
    </row>
    <row r="2301" spans="2:9" ht="15.75" thickBot="1">
      <c r="B2301" s="162"/>
      <c r="C2301" s="113"/>
      <c r="D2301" s="114"/>
      <c r="E2301" s="113"/>
      <c r="F2301" s="157"/>
      <c r="G2301" s="120"/>
      <c r="H2301" s="127"/>
      <c r="I2301" s="147"/>
    </row>
    <row r="2302" spans="2:9" ht="15.75" thickBot="1">
      <c r="B2302" s="162"/>
      <c r="C2302" s="113"/>
      <c r="D2302" s="114"/>
      <c r="E2302" s="113"/>
      <c r="F2302" s="157"/>
      <c r="G2302" s="120"/>
      <c r="H2302" s="127"/>
      <c r="I2302" s="147"/>
    </row>
    <row r="2303" spans="2:9" ht="15.75" thickBot="1">
      <c r="B2303" s="162"/>
      <c r="C2303" s="113"/>
      <c r="D2303" s="114"/>
      <c r="E2303" s="113"/>
      <c r="F2303" s="157"/>
      <c r="G2303" s="120"/>
      <c r="H2303" s="127"/>
      <c r="I2303" s="147"/>
    </row>
    <row r="2304" spans="2:9" ht="15.75" thickBot="1">
      <c r="B2304" s="163"/>
      <c r="C2304" s="113"/>
      <c r="D2304" s="114"/>
      <c r="E2304" s="113"/>
      <c r="F2304" s="157"/>
      <c r="G2304" s="120"/>
      <c r="H2304" s="127"/>
      <c r="I2304" s="147"/>
    </row>
    <row r="2305" spans="2:9" ht="15.75" thickBot="1">
      <c r="B2305" s="156"/>
      <c r="C2305" s="14"/>
      <c r="D2305" s="15"/>
      <c r="E2305" s="15"/>
      <c r="F2305" s="15"/>
      <c r="G2305" s="158"/>
      <c r="H2305" s="159"/>
      <c r="I2305" s="147"/>
    </row>
    <row r="2306" spans="2:9" ht="15.75" thickBot="1">
      <c r="B2306" s="160"/>
      <c r="C2306" s="15"/>
      <c r="D2306" s="15"/>
      <c r="E2306" s="15"/>
      <c r="F2306" s="15"/>
      <c r="G2306" s="149"/>
      <c r="H2306" s="150"/>
      <c r="I2306" s="147"/>
    </row>
    <row r="2307" spans="2:9" ht="15.75" thickBot="1">
      <c r="B2307" s="153"/>
      <c r="C2307" s="154"/>
      <c r="D2307" s="155"/>
      <c r="E2307" s="11"/>
      <c r="F2307" s="11"/>
      <c r="G2307" s="119"/>
      <c r="H2307" s="126"/>
      <c r="I2307" s="147"/>
    </row>
    <row r="2308" spans="2:9" ht="15.75" thickBot="1">
      <c r="B2308" s="156"/>
      <c r="C2308" s="111"/>
      <c r="D2308" s="151"/>
      <c r="E2308" s="111"/>
      <c r="F2308" s="111"/>
      <c r="G2308" s="118"/>
      <c r="H2308" s="125"/>
      <c r="I2308" s="147"/>
    </row>
    <row r="2309" spans="2:9" ht="15.75" thickBot="1">
      <c r="B2309" s="161"/>
      <c r="C2309" s="113"/>
      <c r="D2309" s="114"/>
      <c r="E2309" s="113"/>
      <c r="F2309" s="157"/>
      <c r="G2309" s="120"/>
      <c r="H2309" s="127"/>
      <c r="I2309" s="147"/>
    </row>
    <row r="2310" spans="2:9" ht="15.75" thickBot="1">
      <c r="B2310" s="163"/>
      <c r="C2310" s="113"/>
      <c r="D2310" s="114"/>
      <c r="E2310" s="113"/>
      <c r="F2310" s="157"/>
      <c r="G2310" s="120"/>
      <c r="H2310" s="127"/>
      <c r="I2310" s="147"/>
    </row>
    <row r="2311" spans="2:9" ht="15.75" thickBot="1">
      <c r="B2311" s="156"/>
      <c r="C2311" s="14"/>
      <c r="D2311" s="15"/>
      <c r="E2311" s="15"/>
      <c r="F2311" s="15"/>
      <c r="G2311" s="158"/>
      <c r="H2311" s="159"/>
      <c r="I2311" s="147"/>
    </row>
    <row r="2312" spans="2:9" ht="15.75" thickBot="1">
      <c r="B2312" s="160"/>
      <c r="C2312" s="15"/>
      <c r="D2312" s="15"/>
      <c r="E2312" s="15"/>
      <c r="F2312" s="15"/>
      <c r="G2312" s="149"/>
      <c r="H2312" s="150"/>
      <c r="I2312" s="147"/>
    </row>
    <row r="2313" spans="2:9" ht="15.75" thickBot="1">
      <c r="B2313" s="153"/>
      <c r="C2313" s="154"/>
      <c r="D2313" s="155"/>
      <c r="E2313" s="11"/>
      <c r="F2313" s="11"/>
      <c r="G2313" s="119"/>
      <c r="H2313" s="126"/>
      <c r="I2313" s="147"/>
    </row>
    <row r="2314" spans="2:9" ht="15.75" thickBot="1">
      <c r="B2314" s="156"/>
      <c r="C2314" s="111"/>
      <c r="D2314" s="151"/>
      <c r="E2314" s="111"/>
      <c r="F2314" s="111"/>
      <c r="G2314" s="118"/>
      <c r="H2314" s="125"/>
      <c r="I2314" s="147"/>
    </row>
    <row r="2315" spans="2:9" ht="15.75" thickBot="1">
      <c r="B2315" s="161"/>
      <c r="C2315" s="113"/>
      <c r="D2315" s="114"/>
      <c r="E2315" s="113"/>
      <c r="F2315" s="157"/>
      <c r="G2315" s="120"/>
      <c r="H2315" s="127"/>
      <c r="I2315" s="147"/>
    </row>
    <row r="2316" spans="2:9" ht="15.75" thickBot="1">
      <c r="B2316" s="163"/>
      <c r="C2316" s="113"/>
      <c r="D2316" s="114"/>
      <c r="E2316" s="113"/>
      <c r="F2316" s="157"/>
      <c r="G2316" s="120"/>
      <c r="H2316" s="127"/>
      <c r="I2316" s="147"/>
    </row>
    <row r="2317" spans="2:9" ht="15.75" thickBot="1">
      <c r="B2317" s="156"/>
      <c r="C2317" s="14"/>
      <c r="D2317" s="15"/>
      <c r="E2317" s="15"/>
      <c r="F2317" s="15"/>
      <c r="G2317" s="158"/>
      <c r="H2317" s="159"/>
      <c r="I2317" s="147"/>
    </row>
    <row r="2318" spans="2:9" ht="15.75" thickBot="1">
      <c r="B2318" s="160"/>
      <c r="C2318" s="15"/>
      <c r="D2318" s="15"/>
      <c r="E2318" s="15"/>
      <c r="F2318" s="15"/>
      <c r="G2318" s="149"/>
      <c r="H2318" s="150"/>
      <c r="I2318" s="147"/>
    </row>
    <row r="2319" spans="2:9" ht="15.75" thickBot="1">
      <c r="B2319" s="153"/>
      <c r="C2319" s="154"/>
      <c r="D2319" s="155"/>
      <c r="E2319" s="11"/>
      <c r="F2319" s="11"/>
      <c r="G2319" s="119"/>
      <c r="H2319" s="126"/>
      <c r="I2319" s="147"/>
    </row>
    <row r="2320" spans="2:9" ht="15.75" thickBot="1">
      <c r="B2320" s="156"/>
      <c r="C2320" s="111"/>
      <c r="D2320" s="151"/>
      <c r="E2320" s="111"/>
      <c r="F2320" s="111"/>
      <c r="G2320" s="118"/>
      <c r="H2320" s="125"/>
      <c r="I2320" s="147"/>
    </row>
    <row r="2321" spans="2:9" ht="15.75" thickBot="1">
      <c r="B2321" s="161"/>
      <c r="C2321" s="113"/>
      <c r="D2321" s="114"/>
      <c r="E2321" s="113"/>
      <c r="F2321" s="157"/>
      <c r="G2321" s="120"/>
      <c r="H2321" s="127"/>
      <c r="I2321" s="147"/>
    </row>
    <row r="2322" spans="2:9" ht="15.75" thickBot="1">
      <c r="B2322" s="163"/>
      <c r="C2322" s="113"/>
      <c r="D2322" s="114"/>
      <c r="E2322" s="113"/>
      <c r="F2322" s="157"/>
      <c r="G2322" s="120"/>
      <c r="H2322" s="127"/>
      <c r="I2322" s="147"/>
    </row>
    <row r="2323" spans="2:9" ht="15.75" thickBot="1">
      <c r="B2323" s="156"/>
      <c r="C2323" s="14"/>
      <c r="D2323" s="15"/>
      <c r="E2323" s="15"/>
      <c r="F2323" s="15"/>
      <c r="G2323" s="158"/>
      <c r="H2323" s="159"/>
      <c r="I2323" s="147"/>
    </row>
    <row r="2324" spans="2:9" ht="15.75" thickBot="1">
      <c r="B2324" s="160"/>
      <c r="C2324" s="15"/>
      <c r="D2324" s="15"/>
      <c r="E2324" s="15"/>
      <c r="F2324" s="15"/>
      <c r="G2324" s="149"/>
      <c r="H2324" s="150"/>
      <c r="I2324" s="147"/>
    </row>
    <row r="2325" spans="2:9" ht="15.75" thickBot="1">
      <c r="B2325" s="153"/>
      <c r="C2325" s="154"/>
      <c r="D2325" s="155"/>
      <c r="E2325" s="11"/>
      <c r="F2325" s="11"/>
      <c r="G2325" s="119"/>
      <c r="H2325" s="126"/>
      <c r="I2325" s="147"/>
    </row>
    <row r="2326" spans="2:9" ht="15.75" thickBot="1">
      <c r="B2326" s="156"/>
      <c r="C2326" s="111"/>
      <c r="D2326" s="151"/>
      <c r="E2326" s="111"/>
      <c r="F2326" s="111"/>
      <c r="G2326" s="118"/>
      <c r="H2326" s="125"/>
      <c r="I2326" s="147"/>
    </row>
    <row r="2327" spans="2:9" ht="15.75" thickBot="1">
      <c r="B2327" s="156"/>
      <c r="C2327" s="113"/>
      <c r="D2327" s="114"/>
      <c r="E2327" s="113"/>
      <c r="F2327" s="157"/>
      <c r="G2327" s="120"/>
      <c r="H2327" s="127"/>
      <c r="I2327" s="147"/>
    </row>
    <row r="2328" spans="2:9" ht="15.75" thickBot="1">
      <c r="B2328" s="156"/>
      <c r="C2328" s="14"/>
      <c r="D2328" s="15"/>
      <c r="E2328" s="15"/>
      <c r="F2328" s="15"/>
      <c r="G2328" s="158"/>
      <c r="H2328" s="159"/>
      <c r="I2328" s="147"/>
    </row>
    <row r="2329" spans="2:9" ht="15.75" thickBot="1">
      <c r="B2329" s="160"/>
      <c r="C2329" s="15"/>
      <c r="D2329" s="15"/>
      <c r="E2329" s="15"/>
      <c r="F2329" s="15"/>
      <c r="G2329" s="149"/>
      <c r="H2329" s="150"/>
      <c r="I2329" s="147"/>
    </row>
    <row r="2330" spans="2:9" ht="15.75" thickBot="1">
      <c r="B2330" s="153"/>
      <c r="C2330" s="154"/>
      <c r="D2330" s="155"/>
      <c r="E2330" s="11"/>
      <c r="F2330" s="11"/>
      <c r="G2330" s="119"/>
      <c r="H2330" s="126"/>
      <c r="I2330" s="147"/>
    </row>
    <row r="2331" spans="2:9" ht="15.75" thickBot="1">
      <c r="B2331" s="156"/>
      <c r="C2331" s="111"/>
      <c r="D2331" s="151"/>
      <c r="E2331" s="111"/>
      <c r="F2331" s="111"/>
      <c r="G2331" s="118"/>
      <c r="H2331" s="125"/>
      <c r="I2331" s="147"/>
    </row>
    <row r="2332" spans="2:9" ht="15.75" thickBot="1">
      <c r="B2332" s="156"/>
      <c r="C2332" s="113"/>
      <c r="D2332" s="114"/>
      <c r="E2332" s="113"/>
      <c r="F2332" s="157"/>
      <c r="G2332" s="120"/>
      <c r="H2332" s="127"/>
      <c r="I2332" s="147"/>
    </row>
    <row r="2333" spans="2:9" ht="15.75" thickBot="1">
      <c r="B2333" s="156"/>
      <c r="C2333" s="14"/>
      <c r="D2333" s="15"/>
      <c r="E2333" s="15"/>
      <c r="F2333" s="15"/>
      <c r="G2333" s="158"/>
      <c r="H2333" s="159"/>
      <c r="I2333" s="147"/>
    </row>
    <row r="2334" spans="2:9" ht="15.75" thickBot="1">
      <c r="B2334" s="160"/>
      <c r="C2334" s="15"/>
      <c r="D2334" s="15"/>
      <c r="E2334" s="15"/>
      <c r="F2334" s="15"/>
      <c r="G2334" s="149"/>
      <c r="H2334" s="150"/>
      <c r="I2334" s="147"/>
    </row>
    <row r="2335" spans="2:9" ht="15.75" thickBot="1">
      <c r="B2335" s="153"/>
      <c r="C2335" s="154"/>
      <c r="D2335" s="155"/>
      <c r="E2335" s="11"/>
      <c r="F2335" s="11"/>
      <c r="G2335" s="119"/>
      <c r="H2335" s="126"/>
      <c r="I2335" s="147"/>
    </row>
    <row r="2336" spans="2:9" ht="15.75" thickBot="1">
      <c r="B2336" s="156"/>
      <c r="C2336" s="111"/>
      <c r="D2336" s="151"/>
      <c r="E2336" s="111"/>
      <c r="F2336" s="111"/>
      <c r="G2336" s="118"/>
      <c r="H2336" s="125"/>
      <c r="I2336" s="147"/>
    </row>
    <row r="2337" spans="2:9" ht="15.75" thickBot="1">
      <c r="B2337" s="156"/>
      <c r="C2337" s="113"/>
      <c r="D2337" s="114"/>
      <c r="E2337" s="113"/>
      <c r="F2337" s="157"/>
      <c r="G2337" s="120"/>
      <c r="H2337" s="127"/>
      <c r="I2337" s="147"/>
    </row>
    <row r="2338" spans="2:9" ht="15.75" thickBot="1">
      <c r="B2338" s="156"/>
      <c r="C2338" s="14"/>
      <c r="D2338" s="15"/>
      <c r="E2338" s="15"/>
      <c r="F2338" s="15"/>
      <c r="G2338" s="158"/>
      <c r="H2338" s="159"/>
      <c r="I2338" s="147"/>
    </row>
    <row r="2339" spans="2:9" ht="15.75" thickBot="1">
      <c r="B2339" s="160"/>
      <c r="C2339" s="15"/>
      <c r="D2339" s="15"/>
      <c r="E2339" s="15"/>
      <c r="F2339" s="15"/>
      <c r="G2339" s="149"/>
      <c r="H2339" s="150"/>
      <c r="I2339" s="147"/>
    </row>
    <row r="2340" spans="2:9" ht="15.75" thickBot="1">
      <c r="B2340" s="153"/>
      <c r="C2340" s="154"/>
      <c r="D2340" s="155"/>
      <c r="E2340" s="11"/>
      <c r="F2340" s="11"/>
      <c r="G2340" s="119"/>
      <c r="H2340" s="126"/>
      <c r="I2340" s="147"/>
    </row>
    <row r="2341" spans="2:9" ht="15.75" thickBot="1">
      <c r="B2341" s="156"/>
      <c r="C2341" s="111"/>
      <c r="D2341" s="151"/>
      <c r="E2341" s="111"/>
      <c r="F2341" s="111"/>
      <c r="G2341" s="118"/>
      <c r="H2341" s="125"/>
      <c r="I2341" s="147"/>
    </row>
    <row r="2342" spans="2:9" ht="15.75" thickBot="1">
      <c r="B2342" s="156"/>
      <c r="C2342" s="113"/>
      <c r="D2342" s="114"/>
      <c r="E2342" s="113"/>
      <c r="F2342" s="157"/>
      <c r="G2342" s="120"/>
      <c r="H2342" s="127"/>
      <c r="I2342" s="147"/>
    </row>
    <row r="2343" spans="2:9" ht="15.75" thickBot="1">
      <c r="B2343" s="156"/>
      <c r="C2343" s="14"/>
      <c r="D2343" s="15"/>
      <c r="E2343" s="15"/>
      <c r="F2343" s="15"/>
      <c r="G2343" s="158"/>
      <c r="H2343" s="159"/>
      <c r="I2343" s="147"/>
    </row>
    <row r="2344" spans="2:9" ht="15.75" thickBot="1">
      <c r="B2344" s="160"/>
      <c r="C2344" s="15"/>
      <c r="D2344" s="15"/>
      <c r="E2344" s="15"/>
      <c r="F2344" s="15"/>
      <c r="G2344" s="149"/>
      <c r="H2344" s="150"/>
      <c r="I2344" s="147"/>
    </row>
    <row r="2345" spans="2:9" ht="15.75" thickBot="1">
      <c r="B2345" s="153"/>
      <c r="C2345" s="154"/>
      <c r="D2345" s="155"/>
      <c r="E2345" s="11"/>
      <c r="F2345" s="11"/>
      <c r="G2345" s="119"/>
      <c r="H2345" s="126"/>
      <c r="I2345" s="147"/>
    </row>
    <row r="2346" spans="2:9" ht="15.75" thickBot="1">
      <c r="B2346" s="156"/>
      <c r="C2346" s="111"/>
      <c r="D2346" s="151"/>
      <c r="E2346" s="111"/>
      <c r="F2346" s="111"/>
      <c r="G2346" s="118"/>
      <c r="H2346" s="125"/>
      <c r="I2346" s="147"/>
    </row>
    <row r="2347" spans="2:9" ht="15.75" thickBot="1">
      <c r="B2347" s="156"/>
      <c r="C2347" s="113"/>
      <c r="D2347" s="114"/>
      <c r="E2347" s="113"/>
      <c r="F2347" s="157"/>
      <c r="G2347" s="120"/>
      <c r="H2347" s="127"/>
      <c r="I2347" s="147"/>
    </row>
    <row r="2348" spans="2:9" ht="15.75" thickBot="1">
      <c r="B2348" s="156"/>
      <c r="C2348" s="14"/>
      <c r="D2348" s="15"/>
      <c r="E2348" s="15"/>
      <c r="F2348" s="15"/>
      <c r="G2348" s="158"/>
      <c r="H2348" s="159"/>
      <c r="I2348" s="147"/>
    </row>
    <row r="2349" spans="2:9" ht="15.75" thickBot="1">
      <c r="B2349" s="160"/>
      <c r="C2349" s="15"/>
      <c r="D2349" s="15"/>
      <c r="E2349" s="15"/>
      <c r="F2349" s="15"/>
      <c r="G2349" s="149"/>
      <c r="H2349" s="150"/>
      <c r="I2349" s="147"/>
    </row>
    <row r="2350" spans="2:9" ht="15.75" thickBot="1">
      <c r="B2350" s="151"/>
      <c r="C2350" s="112"/>
      <c r="D2350" s="12"/>
      <c r="E2350" s="11"/>
      <c r="F2350" s="11"/>
      <c r="G2350" s="119"/>
      <c r="H2350" s="126"/>
      <c r="I2350" s="147"/>
    </row>
    <row r="2351" spans="2:9" ht="15.75" thickBot="1">
      <c r="B2351" s="153"/>
      <c r="C2351" s="154"/>
      <c r="D2351" s="155"/>
      <c r="E2351" s="11"/>
      <c r="F2351" s="11"/>
      <c r="G2351" s="119"/>
      <c r="H2351" s="126"/>
      <c r="I2351" s="147"/>
    </row>
    <row r="2352" spans="2:9" ht="15.75" thickBot="1">
      <c r="B2352" s="156"/>
      <c r="C2352" s="111"/>
      <c r="D2352" s="151"/>
      <c r="E2352" s="111"/>
      <c r="F2352" s="111"/>
      <c r="G2352" s="118"/>
      <c r="H2352" s="125"/>
      <c r="I2352" s="147"/>
    </row>
    <row r="2353" spans="2:9" ht="15.75" thickBot="1">
      <c r="B2353" s="156"/>
      <c r="C2353" s="113"/>
      <c r="D2353" s="114"/>
      <c r="E2353" s="113"/>
      <c r="F2353" s="157"/>
      <c r="G2353" s="120"/>
      <c r="H2353" s="127"/>
      <c r="I2353" s="147"/>
    </row>
    <row r="2354" spans="2:9" ht="15.75" thickBot="1">
      <c r="B2354" s="156"/>
      <c r="C2354" s="14"/>
      <c r="D2354" s="15"/>
      <c r="E2354" s="15"/>
      <c r="F2354" s="15"/>
      <c r="G2354" s="158"/>
      <c r="H2354" s="159"/>
      <c r="I2354" s="147"/>
    </row>
    <row r="2355" spans="2:9" ht="15.75" thickBot="1">
      <c r="B2355" s="160"/>
      <c r="C2355" s="15"/>
      <c r="D2355" s="15"/>
      <c r="E2355" s="15"/>
      <c r="F2355" s="15"/>
      <c r="G2355" s="149"/>
      <c r="H2355" s="150"/>
      <c r="I2355" s="147"/>
    </row>
    <row r="2356" spans="2:9" ht="15.75" thickBot="1">
      <c r="B2356" s="153"/>
      <c r="C2356" s="154"/>
      <c r="D2356" s="155"/>
      <c r="E2356" s="11"/>
      <c r="F2356" s="11"/>
      <c r="G2356" s="119"/>
      <c r="H2356" s="126"/>
      <c r="I2356" s="147"/>
    </row>
    <row r="2357" spans="2:9" ht="15.75" thickBot="1">
      <c r="B2357" s="156"/>
      <c r="C2357" s="111"/>
      <c r="D2357" s="151"/>
      <c r="E2357" s="111"/>
      <c r="F2357" s="111"/>
      <c r="G2357" s="118"/>
      <c r="H2357" s="125"/>
      <c r="I2357" s="147"/>
    </row>
    <row r="2358" spans="2:9" ht="15.75" thickBot="1">
      <c r="B2358" s="161"/>
      <c r="C2358" s="113"/>
      <c r="D2358" s="114"/>
      <c r="E2358" s="113"/>
      <c r="F2358" s="157"/>
      <c r="G2358" s="120"/>
      <c r="H2358" s="127"/>
      <c r="I2358" s="147"/>
    </row>
    <row r="2359" spans="2:9" ht="15.75" thickBot="1">
      <c r="B2359" s="162"/>
      <c r="C2359" s="113"/>
      <c r="D2359" s="114"/>
      <c r="E2359" s="113"/>
      <c r="F2359" s="157"/>
      <c r="G2359" s="120"/>
      <c r="H2359" s="127"/>
      <c r="I2359" s="147"/>
    </row>
    <row r="2360" spans="2:9" ht="15.75" thickBot="1">
      <c r="B2360" s="163"/>
      <c r="C2360" s="113"/>
      <c r="D2360" s="114"/>
      <c r="E2360" s="113"/>
      <c r="F2360" s="157"/>
      <c r="G2360" s="120"/>
      <c r="H2360" s="127"/>
      <c r="I2360" s="147"/>
    </row>
    <row r="2361" spans="2:9" ht="15.75" thickBot="1">
      <c r="B2361" s="156"/>
      <c r="C2361" s="14"/>
      <c r="D2361" s="15"/>
      <c r="E2361" s="15"/>
      <c r="F2361" s="15"/>
      <c r="G2361" s="158"/>
      <c r="H2361" s="159"/>
      <c r="I2361" s="147"/>
    </row>
    <row r="2362" spans="2:9" ht="15.75" thickBot="1">
      <c r="B2362" s="160"/>
      <c r="C2362" s="15"/>
      <c r="D2362" s="15"/>
      <c r="E2362" s="15"/>
      <c r="F2362" s="15"/>
      <c r="G2362" s="149"/>
      <c r="H2362" s="150"/>
      <c r="I2362" s="147"/>
    </row>
    <row r="2363" spans="2:9" ht="15.75" thickBot="1">
      <c r="B2363" s="153"/>
      <c r="C2363" s="154"/>
      <c r="D2363" s="155"/>
      <c r="E2363" s="11"/>
      <c r="F2363" s="11"/>
      <c r="G2363" s="119"/>
      <c r="H2363" s="126"/>
      <c r="I2363" s="147"/>
    </row>
    <row r="2364" spans="2:9" ht="15.75" thickBot="1">
      <c r="B2364" s="156"/>
      <c r="C2364" s="111"/>
      <c r="D2364" s="151"/>
      <c r="E2364" s="111"/>
      <c r="F2364" s="111"/>
      <c r="G2364" s="118"/>
      <c r="H2364" s="125"/>
      <c r="I2364" s="147"/>
    </row>
    <row r="2365" spans="2:9" ht="15.75" thickBot="1">
      <c r="B2365" s="161"/>
      <c r="C2365" s="113"/>
      <c r="D2365" s="114"/>
      <c r="E2365" s="113"/>
      <c r="F2365" s="157"/>
      <c r="G2365" s="120"/>
      <c r="H2365" s="127"/>
      <c r="I2365" s="147"/>
    </row>
    <row r="2366" spans="2:9" ht="15.75" thickBot="1">
      <c r="B2366" s="162"/>
      <c r="C2366" s="113"/>
      <c r="D2366" s="114"/>
      <c r="E2366" s="113"/>
      <c r="F2366" s="157"/>
      <c r="G2366" s="120"/>
      <c r="H2366" s="127"/>
      <c r="I2366" s="147"/>
    </row>
    <row r="2367" spans="2:9" ht="15.75" thickBot="1">
      <c r="B2367" s="163"/>
      <c r="C2367" s="113"/>
      <c r="D2367" s="114"/>
      <c r="E2367" s="113"/>
      <c r="F2367" s="157"/>
      <c r="G2367" s="120"/>
      <c r="H2367" s="127"/>
      <c r="I2367" s="147"/>
    </row>
    <row r="2368" spans="2:9" ht="15.75" thickBot="1">
      <c r="B2368" s="156"/>
      <c r="C2368" s="14"/>
      <c r="D2368" s="15"/>
      <c r="E2368" s="15"/>
      <c r="F2368" s="15"/>
      <c r="G2368" s="158"/>
      <c r="H2368" s="159"/>
      <c r="I2368" s="147"/>
    </row>
    <row r="2369" spans="2:9" ht="15.75" thickBot="1">
      <c r="B2369" s="160"/>
      <c r="C2369" s="15"/>
      <c r="D2369" s="15"/>
      <c r="E2369" s="15"/>
      <c r="F2369" s="15"/>
      <c r="G2369" s="149"/>
      <c r="H2369" s="150"/>
      <c r="I2369" s="147"/>
    </row>
    <row r="2370" spans="2:9" ht="15.75" thickBot="1">
      <c r="B2370" s="151"/>
      <c r="C2370" s="112"/>
      <c r="D2370" s="12"/>
      <c r="E2370" s="11"/>
      <c r="F2370" s="11"/>
      <c r="G2370" s="119"/>
      <c r="H2370" s="126"/>
      <c r="I2370" s="147"/>
    </row>
    <row r="2371" spans="2:9" ht="15.75" thickBot="1">
      <c r="B2371" s="153"/>
      <c r="C2371" s="154"/>
      <c r="D2371" s="155"/>
      <c r="E2371" s="11"/>
      <c r="F2371" s="11"/>
      <c r="G2371" s="119"/>
      <c r="H2371" s="126"/>
      <c r="I2371" s="147"/>
    </row>
    <row r="2372" spans="2:9" ht="15.75" thickBot="1">
      <c r="B2372" s="156"/>
      <c r="C2372" s="111"/>
      <c r="D2372" s="151"/>
      <c r="E2372" s="111"/>
      <c r="F2372" s="111"/>
      <c r="G2372" s="118"/>
      <c r="H2372" s="125"/>
      <c r="I2372" s="147"/>
    </row>
    <row r="2373" spans="2:9" ht="15.75" thickBot="1">
      <c r="B2373" s="161"/>
      <c r="C2373" s="113"/>
      <c r="D2373" s="114"/>
      <c r="E2373" s="113"/>
      <c r="F2373" s="157"/>
      <c r="G2373" s="120"/>
      <c r="H2373" s="127"/>
      <c r="I2373" s="147"/>
    </row>
    <row r="2374" spans="2:9" ht="15.75" thickBot="1">
      <c r="B2374" s="162"/>
      <c r="C2374" s="113"/>
      <c r="D2374" s="114"/>
      <c r="E2374" s="113"/>
      <c r="F2374" s="157"/>
      <c r="G2374" s="120"/>
      <c r="H2374" s="127"/>
      <c r="I2374" s="147"/>
    </row>
    <row r="2375" spans="2:9" ht="15.75" thickBot="1">
      <c r="B2375" s="162"/>
      <c r="C2375" s="113"/>
      <c r="D2375" s="114"/>
      <c r="E2375" s="113"/>
      <c r="F2375" s="157"/>
      <c r="G2375" s="120"/>
      <c r="H2375" s="127"/>
      <c r="I2375" s="147"/>
    </row>
    <row r="2376" spans="2:9" ht="15.75" thickBot="1">
      <c r="B2376" s="163"/>
      <c r="C2376" s="113"/>
      <c r="D2376" s="114"/>
      <c r="E2376" s="113"/>
      <c r="F2376" s="157"/>
      <c r="G2376" s="120"/>
      <c r="H2376" s="127"/>
      <c r="I2376" s="147"/>
    </row>
    <row r="2377" spans="2:9" ht="15.75" thickBot="1">
      <c r="B2377" s="156"/>
      <c r="C2377" s="14"/>
      <c r="D2377" s="15"/>
      <c r="E2377" s="15"/>
      <c r="F2377" s="15"/>
      <c r="G2377" s="158"/>
      <c r="H2377" s="159"/>
      <c r="I2377" s="147"/>
    </row>
    <row r="2378" spans="2:9" ht="15.75" thickBot="1">
      <c r="B2378" s="160"/>
      <c r="C2378" s="15"/>
      <c r="D2378" s="15"/>
      <c r="E2378" s="15"/>
      <c r="F2378" s="15"/>
      <c r="G2378" s="149"/>
      <c r="H2378" s="150"/>
      <c r="I2378" s="147"/>
    </row>
    <row r="2379" spans="2:9" ht="15.75" thickBot="1">
      <c r="B2379" s="153"/>
      <c r="C2379" s="154"/>
      <c r="D2379" s="155"/>
      <c r="E2379" s="11"/>
      <c r="F2379" s="11"/>
      <c r="G2379" s="119"/>
      <c r="H2379" s="126"/>
      <c r="I2379" s="147"/>
    </row>
    <row r="2380" spans="2:9" ht="15.75" thickBot="1">
      <c r="B2380" s="156"/>
      <c r="C2380" s="111"/>
      <c r="D2380" s="151"/>
      <c r="E2380" s="111"/>
      <c r="F2380" s="111"/>
      <c r="G2380" s="118"/>
      <c r="H2380" s="125"/>
      <c r="I2380" s="147"/>
    </row>
    <row r="2381" spans="2:9" ht="15.75" thickBot="1">
      <c r="B2381" s="161"/>
      <c r="C2381" s="113"/>
      <c r="D2381" s="114"/>
      <c r="E2381" s="113"/>
      <c r="F2381" s="157"/>
      <c r="G2381" s="120"/>
      <c r="H2381" s="127"/>
      <c r="I2381" s="147"/>
    </row>
    <row r="2382" spans="2:9" ht="15.75" thickBot="1">
      <c r="B2382" s="162"/>
      <c r="C2382" s="113"/>
      <c r="D2382" s="114"/>
      <c r="E2382" s="113"/>
      <c r="F2382" s="157"/>
      <c r="G2382" s="120"/>
      <c r="H2382" s="127"/>
      <c r="I2382" s="147"/>
    </row>
    <row r="2383" spans="2:9" ht="15.75" thickBot="1">
      <c r="B2383" s="162"/>
      <c r="C2383" s="113"/>
      <c r="D2383" s="114"/>
      <c r="E2383" s="113"/>
      <c r="F2383" s="157"/>
      <c r="G2383" s="120"/>
      <c r="H2383" s="127"/>
      <c r="I2383" s="147"/>
    </row>
    <row r="2384" spans="2:9" ht="15.75" thickBot="1">
      <c r="B2384" s="163"/>
      <c r="C2384" s="113"/>
      <c r="D2384" s="114"/>
      <c r="E2384" s="113"/>
      <c r="F2384" s="157"/>
      <c r="G2384" s="120"/>
      <c r="H2384" s="127"/>
      <c r="I2384" s="147"/>
    </row>
    <row r="2385" spans="2:9" ht="15.75" thickBot="1">
      <c r="B2385" s="156"/>
      <c r="C2385" s="14"/>
      <c r="D2385" s="15"/>
      <c r="E2385" s="15"/>
      <c r="F2385" s="15"/>
      <c r="G2385" s="158"/>
      <c r="H2385" s="159"/>
      <c r="I2385" s="147"/>
    </row>
    <row r="2386" spans="2:9" ht="15.75" thickBot="1">
      <c r="B2386" s="160"/>
      <c r="C2386" s="15"/>
      <c r="D2386" s="15"/>
      <c r="E2386" s="15"/>
      <c r="F2386" s="15"/>
      <c r="G2386" s="149"/>
      <c r="H2386" s="150"/>
      <c r="I2386" s="147"/>
    </row>
    <row r="2387" spans="2:9" ht="15.75" thickBot="1">
      <c r="B2387" s="153"/>
      <c r="C2387" s="154"/>
      <c r="D2387" s="155"/>
      <c r="E2387" s="11"/>
      <c r="F2387" s="11"/>
      <c r="G2387" s="119"/>
      <c r="H2387" s="126"/>
      <c r="I2387" s="147"/>
    </row>
    <row r="2388" spans="2:9" ht="15.75" thickBot="1">
      <c r="B2388" s="156"/>
      <c r="C2388" s="111"/>
      <c r="D2388" s="151"/>
      <c r="E2388" s="111"/>
      <c r="F2388" s="111"/>
      <c r="G2388" s="118"/>
      <c r="H2388" s="125"/>
      <c r="I2388" s="147"/>
    </row>
    <row r="2389" spans="2:9" ht="15.75" thickBot="1">
      <c r="B2389" s="156"/>
      <c r="C2389" s="113"/>
      <c r="D2389" s="114"/>
      <c r="E2389" s="113"/>
      <c r="F2389" s="157"/>
      <c r="G2389" s="120"/>
      <c r="H2389" s="127"/>
      <c r="I2389" s="147"/>
    </row>
    <row r="2390" spans="2:9" ht="15.75" thickBot="1">
      <c r="B2390" s="156"/>
      <c r="C2390" s="14"/>
      <c r="D2390" s="15"/>
      <c r="E2390" s="15"/>
      <c r="F2390" s="15"/>
      <c r="G2390" s="158"/>
      <c r="H2390" s="159"/>
      <c r="I2390" s="147"/>
    </row>
    <row r="2391" spans="2:9" ht="15.75" thickBot="1">
      <c r="B2391" s="160"/>
      <c r="C2391" s="15"/>
      <c r="D2391" s="15"/>
      <c r="E2391" s="15"/>
      <c r="F2391" s="15"/>
      <c r="G2391" s="149"/>
      <c r="H2391" s="150"/>
      <c r="I2391" s="147"/>
    </row>
    <row r="2392" spans="2:9" ht="15.75" thickBot="1">
      <c r="B2392" s="153"/>
      <c r="C2392" s="154"/>
      <c r="D2392" s="155"/>
      <c r="E2392" s="11"/>
      <c r="F2392" s="11"/>
      <c r="G2392" s="119"/>
      <c r="H2392" s="126"/>
      <c r="I2392" s="147"/>
    </row>
    <row r="2393" spans="2:9" ht="15.75" thickBot="1">
      <c r="B2393" s="156"/>
      <c r="C2393" s="111"/>
      <c r="D2393" s="151"/>
      <c r="E2393" s="111"/>
      <c r="F2393" s="111"/>
      <c r="G2393" s="118"/>
      <c r="H2393" s="125"/>
      <c r="I2393" s="147"/>
    </row>
    <row r="2394" spans="2:9" ht="15.75" thickBot="1">
      <c r="B2394" s="161"/>
      <c r="C2394" s="113"/>
      <c r="D2394" s="114"/>
      <c r="E2394" s="113"/>
      <c r="F2394" s="157"/>
      <c r="G2394" s="120"/>
      <c r="H2394" s="127"/>
      <c r="I2394" s="147"/>
    </row>
    <row r="2395" spans="2:9" ht="15.75" thickBot="1">
      <c r="B2395" s="162"/>
      <c r="C2395" s="113"/>
      <c r="D2395" s="114"/>
      <c r="E2395" s="113"/>
      <c r="F2395" s="157"/>
      <c r="G2395" s="120"/>
      <c r="H2395" s="127"/>
      <c r="I2395" s="147"/>
    </row>
    <row r="2396" spans="2:9" ht="15.75" thickBot="1">
      <c r="B2396" s="162"/>
      <c r="C2396" s="113"/>
      <c r="D2396" s="114"/>
      <c r="E2396" s="113"/>
      <c r="F2396" s="157"/>
      <c r="G2396" s="120"/>
      <c r="H2396" s="127"/>
      <c r="I2396" s="147"/>
    </row>
    <row r="2397" spans="2:9" ht="15.75" thickBot="1">
      <c r="B2397" s="162"/>
      <c r="C2397" s="113"/>
      <c r="D2397" s="114"/>
      <c r="E2397" s="113"/>
      <c r="F2397" s="157"/>
      <c r="G2397" s="120"/>
      <c r="H2397" s="127"/>
      <c r="I2397" s="147"/>
    </row>
    <row r="2398" spans="2:9" ht="15.75" thickBot="1">
      <c r="B2398" s="163"/>
      <c r="C2398" s="113"/>
      <c r="D2398" s="114"/>
      <c r="E2398" s="113"/>
      <c r="F2398" s="157"/>
      <c r="G2398" s="120"/>
      <c r="H2398" s="127"/>
      <c r="I2398" s="147"/>
    </row>
    <row r="2399" spans="2:9" ht="15.75" thickBot="1">
      <c r="B2399" s="156"/>
      <c r="C2399" s="14"/>
      <c r="D2399" s="15"/>
      <c r="E2399" s="15"/>
      <c r="F2399" s="15"/>
      <c r="G2399" s="158"/>
      <c r="H2399" s="159"/>
      <c r="I2399" s="147"/>
    </row>
    <row r="2400" spans="2:9" ht="15.75" thickBot="1">
      <c r="B2400" s="160"/>
      <c r="C2400" s="15"/>
      <c r="D2400" s="15"/>
      <c r="E2400" s="15"/>
      <c r="F2400" s="15"/>
      <c r="G2400" s="149"/>
      <c r="H2400" s="150"/>
      <c r="I2400" s="147"/>
    </row>
    <row r="2401" spans="2:9" ht="15.75" thickBot="1">
      <c r="B2401" s="153"/>
      <c r="C2401" s="154"/>
      <c r="D2401" s="155"/>
      <c r="E2401" s="11"/>
      <c r="F2401" s="11"/>
      <c r="G2401" s="119"/>
      <c r="H2401" s="126"/>
      <c r="I2401" s="147"/>
    </row>
    <row r="2402" spans="2:9" ht="15.75" thickBot="1">
      <c r="B2402" s="156"/>
      <c r="C2402" s="111"/>
      <c r="D2402" s="151"/>
      <c r="E2402" s="111"/>
      <c r="F2402" s="111"/>
      <c r="G2402" s="118"/>
      <c r="H2402" s="125"/>
      <c r="I2402" s="147"/>
    </row>
    <row r="2403" spans="2:9" ht="15.75" thickBot="1">
      <c r="B2403" s="161"/>
      <c r="C2403" s="113"/>
      <c r="D2403" s="114"/>
      <c r="E2403" s="113"/>
      <c r="F2403" s="157"/>
      <c r="G2403" s="120"/>
      <c r="H2403" s="127"/>
      <c r="I2403" s="147"/>
    </row>
    <row r="2404" spans="2:9" ht="15.75" thickBot="1">
      <c r="B2404" s="162"/>
      <c r="C2404" s="113"/>
      <c r="D2404" s="114"/>
      <c r="E2404" s="113"/>
      <c r="F2404" s="157"/>
      <c r="G2404" s="120"/>
      <c r="H2404" s="127"/>
      <c r="I2404" s="147"/>
    </row>
    <row r="2405" spans="2:9" ht="15.75" thickBot="1">
      <c r="B2405" s="162"/>
      <c r="C2405" s="113"/>
      <c r="D2405" s="114"/>
      <c r="E2405" s="113"/>
      <c r="F2405" s="157"/>
      <c r="G2405" s="120"/>
      <c r="H2405" s="127"/>
      <c r="I2405" s="147"/>
    </row>
    <row r="2406" spans="2:9" ht="15.75" thickBot="1">
      <c r="B2406" s="162"/>
      <c r="C2406" s="113"/>
      <c r="D2406" s="114"/>
      <c r="E2406" s="113"/>
      <c r="F2406" s="157"/>
      <c r="G2406" s="120"/>
      <c r="H2406" s="127"/>
      <c r="I2406" s="147"/>
    </row>
    <row r="2407" spans="2:9" ht="15.75" thickBot="1">
      <c r="B2407" s="162"/>
      <c r="C2407" s="113"/>
      <c r="D2407" s="114"/>
      <c r="E2407" s="113"/>
      <c r="F2407" s="157"/>
      <c r="G2407" s="120"/>
      <c r="H2407" s="127"/>
      <c r="I2407" s="147"/>
    </row>
    <row r="2408" spans="2:9" ht="15.75" thickBot="1">
      <c r="B2408" s="163"/>
      <c r="C2408" s="113"/>
      <c r="D2408" s="114"/>
      <c r="E2408" s="113"/>
      <c r="F2408" s="157"/>
      <c r="G2408" s="120"/>
      <c r="H2408" s="127"/>
      <c r="I2408" s="147"/>
    </row>
    <row r="2409" spans="2:9" ht="15.75" thickBot="1">
      <c r="B2409" s="156"/>
      <c r="C2409" s="14"/>
      <c r="D2409" s="15"/>
      <c r="E2409" s="15"/>
      <c r="F2409" s="15"/>
      <c r="G2409" s="158"/>
      <c r="H2409" s="159"/>
      <c r="I2409" s="147"/>
    </row>
    <row r="2410" spans="2:9" ht="15.75" thickBot="1">
      <c r="B2410" s="160"/>
      <c r="C2410" s="15"/>
      <c r="D2410" s="15"/>
      <c r="E2410" s="15"/>
      <c r="F2410" s="15"/>
      <c r="G2410" s="149"/>
      <c r="H2410" s="150"/>
      <c r="I2410" s="147"/>
    </row>
    <row r="2411" spans="2:9" ht="15.75" thickBot="1">
      <c r="B2411" s="153"/>
      <c r="C2411" s="154"/>
      <c r="D2411" s="155"/>
      <c r="E2411" s="11"/>
      <c r="F2411" s="11"/>
      <c r="G2411" s="119"/>
      <c r="H2411" s="126"/>
      <c r="I2411" s="147"/>
    </row>
    <row r="2412" spans="2:9" ht="15.75" thickBot="1">
      <c r="B2412" s="156"/>
      <c r="C2412" s="111"/>
      <c r="D2412" s="151"/>
      <c r="E2412" s="111"/>
      <c r="F2412" s="111"/>
      <c r="G2412" s="118"/>
      <c r="H2412" s="125"/>
      <c r="I2412" s="147"/>
    </row>
    <row r="2413" spans="2:9" ht="15.75" thickBot="1">
      <c r="B2413" s="161"/>
      <c r="C2413" s="113"/>
      <c r="D2413" s="114"/>
      <c r="E2413" s="113"/>
      <c r="F2413" s="157"/>
      <c r="G2413" s="120"/>
      <c r="H2413" s="127"/>
      <c r="I2413" s="147"/>
    </row>
    <row r="2414" spans="2:9" ht="15.75" thickBot="1">
      <c r="B2414" s="162"/>
      <c r="C2414" s="113"/>
      <c r="D2414" s="114"/>
      <c r="E2414" s="113"/>
      <c r="F2414" s="157"/>
      <c r="G2414" s="120"/>
      <c r="H2414" s="127"/>
      <c r="I2414" s="147"/>
    </row>
    <row r="2415" spans="2:9" ht="15.75" thickBot="1">
      <c r="B2415" s="162"/>
      <c r="C2415" s="113"/>
      <c r="D2415" s="114"/>
      <c r="E2415" s="113"/>
      <c r="F2415" s="157"/>
      <c r="G2415" s="120"/>
      <c r="H2415" s="127"/>
      <c r="I2415" s="147"/>
    </row>
    <row r="2416" spans="2:9" ht="15.75" thickBot="1">
      <c r="B2416" s="162"/>
      <c r="C2416" s="113"/>
      <c r="D2416" s="114"/>
      <c r="E2416" s="113"/>
      <c r="F2416" s="157"/>
      <c r="G2416" s="120"/>
      <c r="H2416" s="127"/>
      <c r="I2416" s="147"/>
    </row>
    <row r="2417" spans="2:9" ht="15.75" thickBot="1">
      <c r="B2417" s="162"/>
      <c r="C2417" s="113"/>
      <c r="D2417" s="114"/>
      <c r="E2417" s="113"/>
      <c r="F2417" s="157"/>
      <c r="G2417" s="120"/>
      <c r="H2417" s="127"/>
      <c r="I2417" s="147"/>
    </row>
    <row r="2418" spans="2:9" ht="15.75" thickBot="1">
      <c r="B2418" s="163"/>
      <c r="C2418" s="113"/>
      <c r="D2418" s="114"/>
      <c r="E2418" s="113"/>
      <c r="F2418" s="157"/>
      <c r="G2418" s="120"/>
      <c r="H2418" s="127"/>
      <c r="I2418" s="147"/>
    </row>
    <row r="2419" spans="2:9" ht="15.75" thickBot="1">
      <c r="B2419" s="156"/>
      <c r="C2419" s="14"/>
      <c r="D2419" s="15"/>
      <c r="E2419" s="15"/>
      <c r="F2419" s="15"/>
      <c r="G2419" s="158"/>
      <c r="H2419" s="159"/>
      <c r="I2419" s="147"/>
    </row>
    <row r="2420" spans="2:9" ht="15.75" thickBot="1">
      <c r="B2420" s="160"/>
      <c r="C2420" s="15"/>
      <c r="D2420" s="15"/>
      <c r="E2420" s="15"/>
      <c r="F2420" s="15"/>
      <c r="G2420" s="149"/>
      <c r="H2420" s="150"/>
      <c r="I2420" s="147"/>
    </row>
    <row r="2421" spans="2:9" ht="15.75" thickBot="1">
      <c r="B2421" s="153"/>
      <c r="C2421" s="154"/>
      <c r="D2421" s="155"/>
      <c r="E2421" s="11"/>
      <c r="F2421" s="11"/>
      <c r="G2421" s="119"/>
      <c r="H2421" s="126"/>
      <c r="I2421" s="147"/>
    </row>
    <row r="2422" spans="2:9" ht="15.75" thickBot="1">
      <c r="B2422" s="156"/>
      <c r="C2422" s="111"/>
      <c r="D2422" s="151"/>
      <c r="E2422" s="111"/>
      <c r="F2422" s="111"/>
      <c r="G2422" s="118"/>
      <c r="H2422" s="125"/>
      <c r="I2422" s="147"/>
    </row>
    <row r="2423" spans="2:9" ht="15.75" thickBot="1">
      <c r="B2423" s="161"/>
      <c r="C2423" s="113"/>
      <c r="D2423" s="114"/>
      <c r="E2423" s="113"/>
      <c r="F2423" s="157"/>
      <c r="G2423" s="120"/>
      <c r="H2423" s="127"/>
      <c r="I2423" s="147"/>
    </row>
    <row r="2424" spans="2:9" ht="15.75" thickBot="1">
      <c r="B2424" s="162"/>
      <c r="C2424" s="113"/>
      <c r="D2424" s="114"/>
      <c r="E2424" s="113"/>
      <c r="F2424" s="157"/>
      <c r="G2424" s="120"/>
      <c r="H2424" s="127"/>
      <c r="I2424" s="147"/>
    </row>
    <row r="2425" spans="2:9" ht="15.75" thickBot="1">
      <c r="B2425" s="162"/>
      <c r="C2425" s="113"/>
      <c r="D2425" s="114"/>
      <c r="E2425" s="113"/>
      <c r="F2425" s="157"/>
      <c r="G2425" s="120"/>
      <c r="H2425" s="127"/>
      <c r="I2425" s="147"/>
    </row>
    <row r="2426" spans="2:9" ht="15.75" thickBot="1">
      <c r="B2426" s="162"/>
      <c r="C2426" s="113"/>
      <c r="D2426" s="114"/>
      <c r="E2426" s="113"/>
      <c r="F2426" s="157"/>
      <c r="G2426" s="120"/>
      <c r="H2426" s="127"/>
      <c r="I2426" s="147"/>
    </row>
    <row r="2427" spans="2:9" ht="15.75" thickBot="1">
      <c r="B2427" s="163"/>
      <c r="C2427" s="113"/>
      <c r="D2427" s="114"/>
      <c r="E2427" s="113"/>
      <c r="F2427" s="157"/>
      <c r="G2427" s="120"/>
      <c r="H2427" s="127"/>
      <c r="I2427" s="147"/>
    </row>
    <row r="2428" spans="2:9" ht="15.75" thickBot="1">
      <c r="B2428" s="156"/>
      <c r="C2428" s="14"/>
      <c r="D2428" s="15"/>
      <c r="E2428" s="15"/>
      <c r="F2428" s="15"/>
      <c r="G2428" s="158"/>
      <c r="H2428" s="159"/>
      <c r="I2428" s="147"/>
    </row>
    <row r="2429" spans="2:9" ht="15.75" thickBot="1">
      <c r="B2429" s="160"/>
      <c r="C2429" s="15"/>
      <c r="D2429" s="15"/>
      <c r="E2429" s="15"/>
      <c r="F2429" s="15"/>
      <c r="G2429" s="149"/>
      <c r="H2429" s="150"/>
      <c r="I2429" s="147"/>
    </row>
    <row r="2430" spans="2:9" ht="15.75" thickBot="1">
      <c r="B2430" s="153"/>
      <c r="C2430" s="154"/>
      <c r="D2430" s="155"/>
      <c r="E2430" s="11"/>
      <c r="F2430" s="11"/>
      <c r="G2430" s="119"/>
      <c r="H2430" s="126"/>
      <c r="I2430" s="147"/>
    </row>
    <row r="2431" spans="2:9" ht="15.75" thickBot="1">
      <c r="B2431" s="156"/>
      <c r="C2431" s="111"/>
      <c r="D2431" s="151"/>
      <c r="E2431" s="111"/>
      <c r="F2431" s="111"/>
      <c r="G2431" s="118"/>
      <c r="H2431" s="125"/>
      <c r="I2431" s="147"/>
    </row>
    <row r="2432" spans="2:9" ht="15.75" thickBot="1">
      <c r="B2432" s="161"/>
      <c r="C2432" s="113"/>
      <c r="D2432" s="114"/>
      <c r="E2432" s="113"/>
      <c r="F2432" s="157"/>
      <c r="G2432" s="120"/>
      <c r="H2432" s="127"/>
      <c r="I2432" s="147"/>
    </row>
    <row r="2433" spans="2:9" ht="15.75" thickBot="1">
      <c r="B2433" s="162"/>
      <c r="C2433" s="113"/>
      <c r="D2433" s="114"/>
      <c r="E2433" s="113"/>
      <c r="F2433" s="157"/>
      <c r="G2433" s="120"/>
      <c r="H2433" s="127"/>
      <c r="I2433" s="147"/>
    </row>
    <row r="2434" spans="2:9" ht="15.75" thickBot="1">
      <c r="B2434" s="162"/>
      <c r="C2434" s="113"/>
      <c r="D2434" s="114"/>
      <c r="E2434" s="113"/>
      <c r="F2434" s="157"/>
      <c r="G2434" s="120"/>
      <c r="H2434" s="127"/>
      <c r="I2434" s="147"/>
    </row>
    <row r="2435" spans="2:9" ht="15.75" thickBot="1">
      <c r="B2435" s="163"/>
      <c r="C2435" s="113"/>
      <c r="D2435" s="114"/>
      <c r="E2435" s="113"/>
      <c r="F2435" s="157"/>
      <c r="G2435" s="120"/>
      <c r="H2435" s="127"/>
      <c r="I2435" s="147"/>
    </row>
    <row r="2436" spans="2:9" ht="15.75" thickBot="1">
      <c r="B2436" s="156"/>
      <c r="C2436" s="14"/>
      <c r="D2436" s="15"/>
      <c r="E2436" s="15"/>
      <c r="F2436" s="15"/>
      <c r="G2436" s="158"/>
      <c r="H2436" s="159"/>
      <c r="I2436" s="147"/>
    </row>
    <row r="2437" spans="2:9" ht="15.75" thickBot="1">
      <c r="B2437" s="160"/>
      <c r="C2437" s="15"/>
      <c r="D2437" s="15"/>
      <c r="E2437" s="15"/>
      <c r="F2437" s="15"/>
      <c r="G2437" s="149"/>
      <c r="H2437" s="150"/>
      <c r="I2437" s="147"/>
    </row>
    <row r="2438" spans="2:9" ht="15.75" thickBot="1">
      <c r="B2438" s="153"/>
      <c r="C2438" s="154"/>
      <c r="D2438" s="155"/>
      <c r="E2438" s="11"/>
      <c r="F2438" s="11"/>
      <c r="G2438" s="119"/>
      <c r="H2438" s="126"/>
      <c r="I2438" s="147"/>
    </row>
    <row r="2439" spans="2:9" ht="15.75" thickBot="1">
      <c r="B2439" s="156"/>
      <c r="C2439" s="111"/>
      <c r="D2439" s="151"/>
      <c r="E2439" s="111"/>
      <c r="F2439" s="111"/>
      <c r="G2439" s="118"/>
      <c r="H2439" s="125"/>
      <c r="I2439" s="147"/>
    </row>
    <row r="2440" spans="2:9" ht="15.75" thickBot="1">
      <c r="B2440" s="161"/>
      <c r="C2440" s="113"/>
      <c r="D2440" s="114"/>
      <c r="E2440" s="113"/>
      <c r="F2440" s="157"/>
      <c r="G2440" s="120"/>
      <c r="H2440" s="127"/>
      <c r="I2440" s="147"/>
    </row>
    <row r="2441" spans="2:9" ht="15.75" thickBot="1">
      <c r="B2441" s="162"/>
      <c r="C2441" s="113"/>
      <c r="D2441" s="114"/>
      <c r="E2441" s="113"/>
      <c r="F2441" s="157"/>
      <c r="G2441" s="120"/>
      <c r="H2441" s="127"/>
      <c r="I2441" s="147"/>
    </row>
    <row r="2442" spans="2:9" ht="15.75" thickBot="1">
      <c r="B2442" s="162"/>
      <c r="C2442" s="113"/>
      <c r="D2442" s="114"/>
      <c r="E2442" s="113"/>
      <c r="F2442" s="157"/>
      <c r="G2442" s="120"/>
      <c r="H2442" s="127"/>
      <c r="I2442" s="147"/>
    </row>
    <row r="2443" spans="2:9" ht="15.75" thickBot="1">
      <c r="B2443" s="163"/>
      <c r="C2443" s="113"/>
      <c r="D2443" s="114"/>
      <c r="E2443" s="113"/>
      <c r="F2443" s="157"/>
      <c r="G2443" s="120"/>
      <c r="H2443" s="127"/>
      <c r="I2443" s="147"/>
    </row>
    <row r="2444" spans="2:9" ht="15.75" thickBot="1">
      <c r="B2444" s="156"/>
      <c r="C2444" s="14"/>
      <c r="D2444" s="15"/>
      <c r="E2444" s="15"/>
      <c r="F2444" s="15"/>
      <c r="G2444" s="158"/>
      <c r="H2444" s="159"/>
      <c r="I2444" s="147"/>
    </row>
    <row r="2445" spans="2:9" ht="15.75" thickBot="1">
      <c r="B2445" s="160"/>
      <c r="C2445" s="15"/>
      <c r="D2445" s="15"/>
      <c r="E2445" s="15"/>
      <c r="F2445" s="15"/>
      <c r="G2445" s="149"/>
      <c r="H2445" s="150"/>
      <c r="I2445" s="147"/>
    </row>
    <row r="2446" spans="2:9" ht="15.75" thickBot="1">
      <c r="B2446" s="151"/>
      <c r="C2446" s="112"/>
      <c r="D2446" s="12"/>
      <c r="E2446" s="11"/>
      <c r="F2446" s="11"/>
      <c r="G2446" s="119"/>
      <c r="H2446" s="126"/>
      <c r="I2446" s="147"/>
    </row>
    <row r="2447" spans="2:9" ht="15.75" thickBot="1">
      <c r="B2447" s="151"/>
      <c r="C2447" s="112"/>
      <c r="D2447" s="12"/>
      <c r="E2447" s="11"/>
      <c r="F2447" s="11"/>
      <c r="G2447" s="119"/>
      <c r="H2447" s="126"/>
      <c r="I2447" s="147"/>
    </row>
    <row r="2448" spans="2:9" ht="15.75" thickBot="1">
      <c r="B2448" s="153"/>
      <c r="C2448" s="154"/>
      <c r="D2448" s="155"/>
      <c r="E2448" s="11"/>
      <c r="F2448" s="11"/>
      <c r="G2448" s="119"/>
      <c r="H2448" s="126"/>
      <c r="I2448" s="147"/>
    </row>
    <row r="2449" spans="2:9" ht="15.75" thickBot="1">
      <c r="B2449" s="156"/>
      <c r="C2449" s="111"/>
      <c r="D2449" s="151"/>
      <c r="E2449" s="111"/>
      <c r="F2449" s="111"/>
      <c r="G2449" s="118"/>
      <c r="H2449" s="125"/>
      <c r="I2449" s="147"/>
    </row>
    <row r="2450" spans="2:9" ht="15.75" thickBot="1">
      <c r="B2450" s="161"/>
      <c r="C2450" s="113"/>
      <c r="D2450" s="114"/>
      <c r="E2450" s="113"/>
      <c r="F2450" s="157"/>
      <c r="G2450" s="120"/>
      <c r="H2450" s="127"/>
      <c r="I2450" s="147"/>
    </row>
    <row r="2451" spans="2:9" ht="15.75" thickBot="1">
      <c r="B2451" s="162"/>
      <c r="C2451" s="113"/>
      <c r="D2451" s="114"/>
      <c r="E2451" s="113"/>
      <c r="F2451" s="157"/>
      <c r="G2451" s="120"/>
      <c r="H2451" s="127"/>
      <c r="I2451" s="147"/>
    </row>
    <row r="2452" spans="2:9" ht="15.75" thickBot="1">
      <c r="B2452" s="163"/>
      <c r="C2452" s="113"/>
      <c r="D2452" s="114"/>
      <c r="E2452" s="113"/>
      <c r="F2452" s="157"/>
      <c r="G2452" s="120"/>
      <c r="H2452" s="127"/>
      <c r="I2452" s="147"/>
    </row>
    <row r="2453" spans="2:9" ht="15.75" thickBot="1">
      <c r="B2453" s="156"/>
      <c r="C2453" s="14"/>
      <c r="D2453" s="15"/>
      <c r="E2453" s="15"/>
      <c r="F2453" s="15"/>
      <c r="G2453" s="158"/>
      <c r="H2453" s="159"/>
      <c r="I2453" s="147"/>
    </row>
    <row r="2454" spans="2:9" ht="15.75" thickBot="1">
      <c r="B2454" s="160"/>
      <c r="C2454" s="15"/>
      <c r="D2454" s="15"/>
      <c r="E2454" s="15"/>
      <c r="F2454" s="15"/>
      <c r="G2454" s="149"/>
      <c r="H2454" s="150"/>
      <c r="I2454" s="147"/>
    </row>
    <row r="2455" spans="2:9" ht="15.75" thickBot="1">
      <c r="B2455" s="153"/>
      <c r="C2455" s="154"/>
      <c r="D2455" s="155"/>
      <c r="E2455" s="11"/>
      <c r="F2455" s="11"/>
      <c r="G2455" s="119"/>
      <c r="H2455" s="126"/>
      <c r="I2455" s="147"/>
    </row>
    <row r="2456" spans="2:9" ht="15.75" thickBot="1">
      <c r="B2456" s="156"/>
      <c r="C2456" s="111"/>
      <c r="D2456" s="151"/>
      <c r="E2456" s="111"/>
      <c r="F2456" s="111"/>
      <c r="G2456" s="118"/>
      <c r="H2456" s="125"/>
      <c r="I2456" s="147"/>
    </row>
    <row r="2457" spans="2:9" ht="15.75" thickBot="1">
      <c r="B2457" s="161"/>
      <c r="C2457" s="113"/>
      <c r="D2457" s="114"/>
      <c r="E2457" s="113"/>
      <c r="F2457" s="157"/>
      <c r="G2457" s="120"/>
      <c r="H2457" s="127"/>
      <c r="I2457" s="147"/>
    </row>
    <row r="2458" spans="2:9" ht="15.75" thickBot="1">
      <c r="B2458" s="162"/>
      <c r="C2458" s="113"/>
      <c r="D2458" s="114"/>
      <c r="E2458" s="113"/>
      <c r="F2458" s="157"/>
      <c r="G2458" s="120"/>
      <c r="H2458" s="127"/>
      <c r="I2458" s="147"/>
    </row>
    <row r="2459" spans="2:9" ht="15.75" thickBot="1">
      <c r="B2459" s="163"/>
      <c r="C2459" s="113"/>
      <c r="D2459" s="114"/>
      <c r="E2459" s="113"/>
      <c r="F2459" s="157"/>
      <c r="G2459" s="120"/>
      <c r="H2459" s="127"/>
      <c r="I2459" s="147"/>
    </row>
    <row r="2460" spans="2:9" ht="15.75" thickBot="1">
      <c r="B2460" s="156"/>
      <c r="C2460" s="14"/>
      <c r="D2460" s="15"/>
      <c r="E2460" s="15"/>
      <c r="F2460" s="15"/>
      <c r="G2460" s="158"/>
      <c r="H2460" s="159"/>
      <c r="I2460" s="147"/>
    </row>
    <row r="2461" spans="2:9" ht="15.75" thickBot="1">
      <c r="B2461" s="160"/>
      <c r="C2461" s="15"/>
      <c r="D2461" s="15"/>
      <c r="E2461" s="15"/>
      <c r="F2461" s="15"/>
      <c r="G2461" s="149"/>
      <c r="H2461" s="150"/>
      <c r="I2461" s="147"/>
    </row>
    <row r="2462" spans="2:9" ht="15.75" thickBot="1">
      <c r="B2462" s="153"/>
      <c r="C2462" s="154"/>
      <c r="D2462" s="155"/>
      <c r="E2462" s="11"/>
      <c r="F2462" s="11"/>
      <c r="G2462" s="119"/>
      <c r="H2462" s="126"/>
      <c r="I2462" s="147"/>
    </row>
    <row r="2463" spans="2:9" ht="15.75" thickBot="1">
      <c r="B2463" s="156"/>
      <c r="C2463" s="111"/>
      <c r="D2463" s="151"/>
      <c r="E2463" s="111"/>
      <c r="F2463" s="111"/>
      <c r="G2463" s="118"/>
      <c r="H2463" s="125"/>
      <c r="I2463" s="147"/>
    </row>
    <row r="2464" spans="2:9" ht="15.75" thickBot="1">
      <c r="B2464" s="161"/>
      <c r="C2464" s="113"/>
      <c r="D2464" s="114"/>
      <c r="E2464" s="113"/>
      <c r="F2464" s="157"/>
      <c r="G2464" s="120"/>
      <c r="H2464" s="127"/>
      <c r="I2464" s="147"/>
    </row>
    <row r="2465" spans="2:9" ht="15.75" thickBot="1">
      <c r="B2465" s="162"/>
      <c r="C2465" s="113"/>
      <c r="D2465" s="114"/>
      <c r="E2465" s="113"/>
      <c r="F2465" s="157"/>
      <c r="G2465" s="120"/>
      <c r="H2465" s="127"/>
      <c r="I2465" s="147"/>
    </row>
    <row r="2466" spans="2:9" ht="15.75" thickBot="1">
      <c r="B2466" s="163"/>
      <c r="C2466" s="113"/>
      <c r="D2466" s="114"/>
      <c r="E2466" s="113"/>
      <c r="F2466" s="157"/>
      <c r="G2466" s="120"/>
      <c r="H2466" s="127"/>
      <c r="I2466" s="147"/>
    </row>
    <row r="2467" spans="2:9" ht="15.75" thickBot="1">
      <c r="B2467" s="156"/>
      <c r="C2467" s="14"/>
      <c r="D2467" s="15"/>
      <c r="E2467" s="15"/>
      <c r="F2467" s="15"/>
      <c r="G2467" s="158"/>
      <c r="H2467" s="159"/>
      <c r="I2467" s="147"/>
    </row>
    <row r="2468" spans="2:9" ht="15.75" thickBot="1">
      <c r="B2468" s="160"/>
      <c r="C2468" s="15"/>
      <c r="D2468" s="15"/>
      <c r="E2468" s="15"/>
      <c r="F2468" s="15"/>
      <c r="G2468" s="149"/>
      <c r="H2468" s="150"/>
      <c r="I2468" s="147"/>
    </row>
    <row r="2469" spans="2:9" ht="15.75" thickBot="1">
      <c r="B2469" s="153"/>
      <c r="C2469" s="154"/>
      <c r="D2469" s="155"/>
      <c r="E2469" s="11"/>
      <c r="F2469" s="11"/>
      <c r="G2469" s="119"/>
      <c r="H2469" s="126"/>
      <c r="I2469" s="147"/>
    </row>
    <row r="2470" spans="2:9" ht="15.75" thickBot="1">
      <c r="B2470" s="156"/>
      <c r="C2470" s="111"/>
      <c r="D2470" s="151"/>
      <c r="E2470" s="111"/>
      <c r="F2470" s="111"/>
      <c r="G2470" s="118"/>
      <c r="H2470" s="125"/>
      <c r="I2470" s="147"/>
    </row>
    <row r="2471" spans="2:9" ht="15.75" thickBot="1">
      <c r="B2471" s="161"/>
      <c r="C2471" s="113"/>
      <c r="D2471" s="114"/>
      <c r="E2471" s="113"/>
      <c r="F2471" s="157"/>
      <c r="G2471" s="120"/>
      <c r="H2471" s="127"/>
      <c r="I2471" s="147"/>
    </row>
    <row r="2472" spans="2:9" ht="15.75" thickBot="1">
      <c r="B2472" s="162"/>
      <c r="C2472" s="113"/>
      <c r="D2472" s="114"/>
      <c r="E2472" s="113"/>
      <c r="F2472" s="157"/>
      <c r="G2472" s="120"/>
      <c r="H2472" s="127"/>
      <c r="I2472" s="147"/>
    </row>
    <row r="2473" spans="2:9" ht="15.75" thickBot="1">
      <c r="B2473" s="163"/>
      <c r="C2473" s="113"/>
      <c r="D2473" s="114"/>
      <c r="E2473" s="113"/>
      <c r="F2473" s="157"/>
      <c r="G2473" s="120"/>
      <c r="H2473" s="127"/>
      <c r="I2473" s="147"/>
    </row>
    <row r="2474" spans="2:9" ht="15.75" thickBot="1">
      <c r="B2474" s="156"/>
      <c r="C2474" s="14"/>
      <c r="D2474" s="15"/>
      <c r="E2474" s="15"/>
      <c r="F2474" s="15"/>
      <c r="G2474" s="158"/>
      <c r="H2474" s="159"/>
      <c r="I2474" s="147"/>
    </row>
    <row r="2475" spans="2:9" ht="15.75" thickBot="1">
      <c r="B2475" s="160"/>
      <c r="C2475" s="15"/>
      <c r="D2475" s="15"/>
      <c r="E2475" s="15"/>
      <c r="F2475" s="15"/>
      <c r="G2475" s="149"/>
      <c r="H2475" s="150"/>
      <c r="I2475" s="147"/>
    </row>
    <row r="2476" spans="2:9" ht="15.75" thickBot="1">
      <c r="B2476" s="153"/>
      <c r="C2476" s="154"/>
      <c r="D2476" s="155"/>
      <c r="E2476" s="11"/>
      <c r="F2476" s="11"/>
      <c r="G2476" s="119"/>
      <c r="H2476" s="126"/>
      <c r="I2476" s="147"/>
    </row>
    <row r="2477" spans="2:9" ht="15.75" thickBot="1">
      <c r="B2477" s="156"/>
      <c r="C2477" s="111"/>
      <c r="D2477" s="151"/>
      <c r="E2477" s="111"/>
      <c r="F2477" s="111"/>
      <c r="G2477" s="118"/>
      <c r="H2477" s="125"/>
      <c r="I2477" s="147"/>
    </row>
    <row r="2478" spans="2:9" ht="15.75" thickBot="1">
      <c r="B2478" s="161"/>
      <c r="C2478" s="113"/>
      <c r="D2478" s="114"/>
      <c r="E2478" s="113"/>
      <c r="F2478" s="157"/>
      <c r="G2478" s="120"/>
      <c r="H2478" s="127"/>
      <c r="I2478" s="147"/>
    </row>
    <row r="2479" spans="2:9" ht="15.75" thickBot="1">
      <c r="B2479" s="162"/>
      <c r="C2479" s="113"/>
      <c r="D2479" s="114"/>
      <c r="E2479" s="113"/>
      <c r="F2479" s="157"/>
      <c r="G2479" s="120"/>
      <c r="H2479" s="127"/>
      <c r="I2479" s="147"/>
    </row>
    <row r="2480" spans="2:9" ht="15.75" thickBot="1">
      <c r="B2480" s="163"/>
      <c r="C2480" s="113"/>
      <c r="D2480" s="114"/>
      <c r="E2480" s="113"/>
      <c r="F2480" s="157"/>
      <c r="G2480" s="120"/>
      <c r="H2480" s="127"/>
      <c r="I2480" s="147"/>
    </row>
    <row r="2481" spans="2:9" ht="15.75" thickBot="1">
      <c r="B2481" s="156"/>
      <c r="C2481" s="14"/>
      <c r="D2481" s="15"/>
      <c r="E2481" s="15"/>
      <c r="F2481" s="15"/>
      <c r="G2481" s="158"/>
      <c r="H2481" s="159"/>
      <c r="I2481" s="147"/>
    </row>
    <row r="2482" spans="2:9" ht="15.75" thickBot="1">
      <c r="B2482" s="160"/>
      <c r="C2482" s="15"/>
      <c r="D2482" s="15"/>
      <c r="E2482" s="15"/>
      <c r="F2482" s="15"/>
      <c r="G2482" s="149"/>
      <c r="H2482" s="150"/>
      <c r="I2482" s="147"/>
    </row>
    <row r="2483" spans="2:9" ht="15.75" thickBot="1">
      <c r="B2483" s="153"/>
      <c r="C2483" s="154"/>
      <c r="D2483" s="155"/>
      <c r="E2483" s="11"/>
      <c r="F2483" s="11"/>
      <c r="G2483" s="119"/>
      <c r="H2483" s="126"/>
      <c r="I2483" s="147"/>
    </row>
    <row r="2484" spans="2:9" ht="15.75" thickBot="1">
      <c r="B2484" s="156"/>
      <c r="C2484" s="111"/>
      <c r="D2484" s="151"/>
      <c r="E2484" s="111"/>
      <c r="F2484" s="111"/>
      <c r="G2484" s="118"/>
      <c r="H2484" s="125"/>
      <c r="I2484" s="147"/>
    </row>
    <row r="2485" spans="2:9" ht="15.75" thickBot="1">
      <c r="B2485" s="161"/>
      <c r="C2485" s="113"/>
      <c r="D2485" s="114"/>
      <c r="E2485" s="113"/>
      <c r="F2485" s="157"/>
      <c r="G2485" s="120"/>
      <c r="H2485" s="127"/>
      <c r="I2485" s="147"/>
    </row>
    <row r="2486" spans="2:9" ht="15.75" thickBot="1">
      <c r="B2486" s="162"/>
      <c r="C2486" s="113"/>
      <c r="D2486" s="114"/>
      <c r="E2486" s="113"/>
      <c r="F2486" s="157"/>
      <c r="G2486" s="120"/>
      <c r="H2486" s="127"/>
      <c r="I2486" s="147"/>
    </row>
    <row r="2487" spans="2:9" ht="15.75" thickBot="1">
      <c r="B2487" s="163"/>
      <c r="C2487" s="113"/>
      <c r="D2487" s="114"/>
      <c r="E2487" s="113"/>
      <c r="F2487" s="157"/>
      <c r="G2487" s="120"/>
      <c r="H2487" s="127"/>
      <c r="I2487" s="147"/>
    </row>
    <row r="2488" spans="2:9" ht="15.75" thickBot="1">
      <c r="B2488" s="156"/>
      <c r="C2488" s="14"/>
      <c r="D2488" s="15"/>
      <c r="E2488" s="15"/>
      <c r="F2488" s="15"/>
      <c r="G2488" s="158"/>
      <c r="H2488" s="159"/>
      <c r="I2488" s="147"/>
    </row>
    <row r="2489" spans="2:9" ht="15.75" thickBot="1">
      <c r="B2489" s="160"/>
      <c r="C2489" s="15"/>
      <c r="D2489" s="15"/>
      <c r="E2489" s="15"/>
      <c r="F2489" s="15"/>
      <c r="G2489" s="149"/>
      <c r="H2489" s="150"/>
      <c r="I2489" s="147"/>
    </row>
    <row r="2490" spans="2:9" ht="15.75" thickBot="1">
      <c r="B2490" s="153"/>
      <c r="C2490" s="154"/>
      <c r="D2490" s="155"/>
      <c r="E2490" s="11"/>
      <c r="F2490" s="11"/>
      <c r="G2490" s="119"/>
      <c r="H2490" s="126"/>
      <c r="I2490" s="147"/>
    </row>
    <row r="2491" spans="2:9" ht="15.75" thickBot="1">
      <c r="B2491" s="156"/>
      <c r="C2491" s="111"/>
      <c r="D2491" s="151"/>
      <c r="E2491" s="111"/>
      <c r="F2491" s="111"/>
      <c r="G2491" s="118"/>
      <c r="H2491" s="125"/>
      <c r="I2491" s="147"/>
    </row>
    <row r="2492" spans="2:9" ht="15.75" thickBot="1">
      <c r="B2492" s="161"/>
      <c r="C2492" s="113"/>
      <c r="D2492" s="114"/>
      <c r="E2492" s="113"/>
      <c r="F2492" s="157"/>
      <c r="G2492" s="120"/>
      <c r="H2492" s="127"/>
      <c r="I2492" s="147"/>
    </row>
    <row r="2493" spans="2:9" ht="15.75" thickBot="1">
      <c r="B2493" s="162"/>
      <c r="C2493" s="113"/>
      <c r="D2493" s="114"/>
      <c r="E2493" s="113"/>
      <c r="F2493" s="157"/>
      <c r="G2493" s="120"/>
      <c r="H2493" s="127"/>
      <c r="I2493" s="147"/>
    </row>
    <row r="2494" spans="2:9" ht="15.75" thickBot="1">
      <c r="B2494" s="163"/>
      <c r="C2494" s="113"/>
      <c r="D2494" s="114"/>
      <c r="E2494" s="113"/>
      <c r="F2494" s="157"/>
      <c r="G2494" s="120"/>
      <c r="H2494" s="127"/>
      <c r="I2494" s="147"/>
    </row>
    <row r="2495" spans="2:9" ht="15.75" thickBot="1">
      <c r="B2495" s="156"/>
      <c r="C2495" s="14"/>
      <c r="D2495" s="15"/>
      <c r="E2495" s="15"/>
      <c r="F2495" s="15"/>
      <c r="G2495" s="158"/>
      <c r="H2495" s="159"/>
      <c r="I2495" s="147"/>
    </row>
    <row r="2496" spans="2:9" ht="15.75" thickBot="1">
      <c r="B2496" s="160"/>
      <c r="C2496" s="15"/>
      <c r="D2496" s="15"/>
      <c r="E2496" s="15"/>
      <c r="F2496" s="15"/>
      <c r="G2496" s="149"/>
      <c r="H2496" s="150"/>
      <c r="I2496" s="147"/>
    </row>
    <row r="2497" spans="2:9" ht="15.75" thickBot="1">
      <c r="B2497" s="153"/>
      <c r="C2497" s="154"/>
      <c r="D2497" s="155"/>
      <c r="E2497" s="11"/>
      <c r="F2497" s="11"/>
      <c r="G2497" s="119"/>
      <c r="H2497" s="126"/>
      <c r="I2497" s="147"/>
    </row>
    <row r="2498" spans="2:9" ht="15.75" thickBot="1">
      <c r="B2498" s="156"/>
      <c r="C2498" s="111"/>
      <c r="D2498" s="151"/>
      <c r="E2498" s="111"/>
      <c r="F2498" s="111"/>
      <c r="G2498" s="118"/>
      <c r="H2498" s="125"/>
      <c r="I2498" s="147"/>
    </row>
    <row r="2499" spans="2:9" ht="15.75" thickBot="1">
      <c r="B2499" s="161"/>
      <c r="C2499" s="113"/>
      <c r="D2499" s="114"/>
      <c r="E2499" s="113"/>
      <c r="F2499" s="157"/>
      <c r="G2499" s="120"/>
      <c r="H2499" s="127"/>
      <c r="I2499" s="147"/>
    </row>
    <row r="2500" spans="2:9" ht="15.75" thickBot="1">
      <c r="B2500" s="162"/>
      <c r="C2500" s="113"/>
      <c r="D2500" s="114"/>
      <c r="E2500" s="113"/>
      <c r="F2500" s="157"/>
      <c r="G2500" s="120"/>
      <c r="H2500" s="127"/>
      <c r="I2500" s="147"/>
    </row>
    <row r="2501" spans="2:9" ht="15.75" thickBot="1">
      <c r="B2501" s="163"/>
      <c r="C2501" s="113"/>
      <c r="D2501" s="114"/>
      <c r="E2501" s="113"/>
      <c r="F2501" s="157"/>
      <c r="G2501" s="120"/>
      <c r="H2501" s="127"/>
      <c r="I2501" s="147"/>
    </row>
    <row r="2502" spans="2:9" ht="15.75" thickBot="1">
      <c r="B2502" s="156"/>
      <c r="C2502" s="14"/>
      <c r="D2502" s="15"/>
      <c r="E2502" s="15"/>
      <c r="F2502" s="15"/>
      <c r="G2502" s="158"/>
      <c r="H2502" s="159"/>
      <c r="I2502" s="147"/>
    </row>
    <row r="2503" spans="2:9" ht="15.75" thickBot="1">
      <c r="B2503" s="160"/>
      <c r="C2503" s="15"/>
      <c r="D2503" s="15"/>
      <c r="E2503" s="15"/>
      <c r="F2503" s="15"/>
      <c r="G2503" s="149"/>
      <c r="H2503" s="150"/>
      <c r="I2503" s="147"/>
    </row>
    <row r="2504" spans="2:9" ht="15.75" thickBot="1">
      <c r="B2504" s="153"/>
      <c r="C2504" s="154"/>
      <c r="D2504" s="155"/>
      <c r="E2504" s="11"/>
      <c r="F2504" s="11"/>
      <c r="G2504" s="119"/>
      <c r="H2504" s="126"/>
      <c r="I2504" s="147"/>
    </row>
    <row r="2505" spans="2:9" ht="15.75" thickBot="1">
      <c r="B2505" s="156"/>
      <c r="C2505" s="111"/>
      <c r="D2505" s="151"/>
      <c r="E2505" s="111"/>
      <c r="F2505" s="111"/>
      <c r="G2505" s="118"/>
      <c r="H2505" s="125"/>
      <c r="I2505" s="147"/>
    </row>
    <row r="2506" spans="2:9" ht="15.75" thickBot="1">
      <c r="B2506" s="161"/>
      <c r="C2506" s="113"/>
      <c r="D2506" s="114"/>
      <c r="E2506" s="113"/>
      <c r="F2506" s="157"/>
      <c r="G2506" s="120"/>
      <c r="H2506" s="127"/>
      <c r="I2506" s="147"/>
    </row>
    <row r="2507" spans="2:9" ht="15.75" thickBot="1">
      <c r="B2507" s="162"/>
      <c r="C2507" s="113"/>
      <c r="D2507" s="114"/>
      <c r="E2507" s="113"/>
      <c r="F2507" s="157"/>
      <c r="G2507" s="120"/>
      <c r="H2507" s="127"/>
      <c r="I2507" s="147"/>
    </row>
    <row r="2508" spans="2:9" ht="15.75" thickBot="1">
      <c r="B2508" s="163"/>
      <c r="C2508" s="113"/>
      <c r="D2508" s="114"/>
      <c r="E2508" s="113"/>
      <c r="F2508" s="157"/>
      <c r="G2508" s="120"/>
      <c r="H2508" s="127"/>
      <c r="I2508" s="147"/>
    </row>
    <row r="2509" spans="2:9" ht="15.75" thickBot="1">
      <c r="B2509" s="156"/>
      <c r="C2509" s="14"/>
      <c r="D2509" s="15"/>
      <c r="E2509" s="15"/>
      <c r="F2509" s="15"/>
      <c r="G2509" s="158"/>
      <c r="H2509" s="159"/>
      <c r="I2509" s="147"/>
    </row>
    <row r="2510" spans="2:9" ht="15.75" thickBot="1">
      <c r="B2510" s="160"/>
      <c r="C2510" s="15"/>
      <c r="D2510" s="15"/>
      <c r="E2510" s="15"/>
      <c r="F2510" s="15"/>
      <c r="G2510" s="149"/>
      <c r="H2510" s="150"/>
      <c r="I2510" s="147"/>
    </row>
    <row r="2511" spans="2:9" ht="15.75" thickBot="1">
      <c r="B2511" s="153"/>
      <c r="C2511" s="154"/>
      <c r="D2511" s="155"/>
      <c r="E2511" s="11"/>
      <c r="F2511" s="11"/>
      <c r="G2511" s="119"/>
      <c r="H2511" s="126"/>
      <c r="I2511" s="147"/>
    </row>
    <row r="2512" spans="2:9" ht="15.75" thickBot="1">
      <c r="B2512" s="156"/>
      <c r="C2512" s="111"/>
      <c r="D2512" s="151"/>
      <c r="E2512" s="111"/>
      <c r="F2512" s="111"/>
      <c r="G2512" s="118"/>
      <c r="H2512" s="125"/>
      <c r="I2512" s="147"/>
    </row>
    <row r="2513" spans="2:9" ht="15.75" thickBot="1">
      <c r="B2513" s="161"/>
      <c r="C2513" s="113"/>
      <c r="D2513" s="114"/>
      <c r="E2513" s="113"/>
      <c r="F2513" s="157"/>
      <c r="G2513" s="120"/>
      <c r="H2513" s="127"/>
      <c r="I2513" s="147"/>
    </row>
    <row r="2514" spans="2:9" ht="15.75" thickBot="1">
      <c r="B2514" s="162"/>
      <c r="C2514" s="113"/>
      <c r="D2514" s="114"/>
      <c r="E2514" s="113"/>
      <c r="F2514" s="157"/>
      <c r="G2514" s="120"/>
      <c r="H2514" s="127"/>
      <c r="I2514" s="147"/>
    </row>
    <row r="2515" spans="2:9" ht="15.75" thickBot="1">
      <c r="B2515" s="163"/>
      <c r="C2515" s="113"/>
      <c r="D2515" s="114"/>
      <c r="E2515" s="113"/>
      <c r="F2515" s="157"/>
      <c r="G2515" s="120"/>
      <c r="H2515" s="127"/>
      <c r="I2515" s="147"/>
    </row>
    <row r="2516" spans="2:9" ht="15.75" thickBot="1">
      <c r="B2516" s="156"/>
      <c r="C2516" s="14"/>
      <c r="D2516" s="15"/>
      <c r="E2516" s="15"/>
      <c r="F2516" s="15"/>
      <c r="G2516" s="158"/>
      <c r="H2516" s="159"/>
      <c r="I2516" s="147"/>
    </row>
    <row r="2517" spans="2:9" ht="15.75" thickBot="1">
      <c r="B2517" s="160"/>
      <c r="C2517" s="15"/>
      <c r="D2517" s="15"/>
      <c r="E2517" s="15"/>
      <c r="F2517" s="15"/>
      <c r="G2517" s="149"/>
      <c r="H2517" s="150"/>
      <c r="I2517" s="147"/>
    </row>
    <row r="2518" spans="2:9" ht="15.75" thickBot="1">
      <c r="B2518" s="153"/>
      <c r="C2518" s="154"/>
      <c r="D2518" s="155"/>
      <c r="E2518" s="11"/>
      <c r="F2518" s="11"/>
      <c r="G2518" s="119"/>
      <c r="H2518" s="126"/>
      <c r="I2518" s="147"/>
    </row>
    <row r="2519" spans="2:9" ht="15.75" thickBot="1">
      <c r="B2519" s="156"/>
      <c r="C2519" s="111"/>
      <c r="D2519" s="151"/>
      <c r="E2519" s="111"/>
      <c r="F2519" s="111"/>
      <c r="G2519" s="118"/>
      <c r="H2519" s="125"/>
      <c r="I2519" s="147"/>
    </row>
    <row r="2520" spans="2:9" ht="15.75" thickBot="1">
      <c r="B2520" s="161"/>
      <c r="C2520" s="113"/>
      <c r="D2520" s="114"/>
      <c r="E2520" s="113"/>
      <c r="F2520" s="157"/>
      <c r="G2520" s="120"/>
      <c r="H2520" s="127"/>
      <c r="I2520" s="147"/>
    </row>
    <row r="2521" spans="2:9" ht="15.75" thickBot="1">
      <c r="B2521" s="162"/>
      <c r="C2521" s="113"/>
      <c r="D2521" s="114"/>
      <c r="E2521" s="113"/>
      <c r="F2521" s="157"/>
      <c r="G2521" s="120"/>
      <c r="H2521" s="127"/>
      <c r="I2521" s="147"/>
    </row>
    <row r="2522" spans="2:9" ht="15.75" thickBot="1">
      <c r="B2522" s="163"/>
      <c r="C2522" s="113"/>
      <c r="D2522" s="114"/>
      <c r="E2522" s="113"/>
      <c r="F2522" s="157"/>
      <c r="G2522" s="120"/>
      <c r="H2522" s="127"/>
      <c r="I2522" s="147"/>
    </row>
    <row r="2523" spans="2:9" ht="15.75" thickBot="1">
      <c r="B2523" s="156"/>
      <c r="C2523" s="14"/>
      <c r="D2523" s="15"/>
      <c r="E2523" s="15"/>
      <c r="F2523" s="15"/>
      <c r="G2523" s="158"/>
      <c r="H2523" s="159"/>
      <c r="I2523" s="147"/>
    </row>
    <row r="2524" spans="2:9" ht="15.75" thickBot="1">
      <c r="B2524" s="160"/>
      <c r="C2524" s="15"/>
      <c r="D2524" s="15"/>
      <c r="E2524" s="15"/>
      <c r="F2524" s="15"/>
      <c r="G2524" s="149"/>
      <c r="H2524" s="150"/>
      <c r="I2524" s="147"/>
    </row>
    <row r="2525" spans="2:9" ht="15.75" thickBot="1">
      <c r="B2525" s="153"/>
      <c r="C2525" s="154"/>
      <c r="D2525" s="155"/>
      <c r="E2525" s="11"/>
      <c r="F2525" s="11"/>
      <c r="G2525" s="119"/>
      <c r="H2525" s="126"/>
      <c r="I2525" s="147"/>
    </row>
    <row r="2526" spans="2:9" ht="15.75" thickBot="1">
      <c r="B2526" s="156"/>
      <c r="C2526" s="111"/>
      <c r="D2526" s="151"/>
      <c r="E2526" s="111"/>
      <c r="F2526" s="111"/>
      <c r="G2526" s="118"/>
      <c r="H2526" s="125"/>
      <c r="I2526" s="147"/>
    </row>
    <row r="2527" spans="2:9" ht="15.75" thickBot="1">
      <c r="B2527" s="161"/>
      <c r="C2527" s="113"/>
      <c r="D2527" s="114"/>
      <c r="E2527" s="113"/>
      <c r="F2527" s="157"/>
      <c r="G2527" s="120"/>
      <c r="H2527" s="127"/>
      <c r="I2527" s="147"/>
    </row>
    <row r="2528" spans="2:9" ht="15.75" thickBot="1">
      <c r="B2528" s="162"/>
      <c r="C2528" s="113"/>
      <c r="D2528" s="114"/>
      <c r="E2528" s="113"/>
      <c r="F2528" s="157"/>
      <c r="G2528" s="120"/>
      <c r="H2528" s="127"/>
      <c r="I2528" s="147"/>
    </row>
    <row r="2529" spans="2:9" ht="15.75" thickBot="1">
      <c r="B2529" s="162"/>
      <c r="C2529" s="113"/>
      <c r="D2529" s="114"/>
      <c r="E2529" s="113"/>
      <c r="F2529" s="157"/>
      <c r="G2529" s="120"/>
      <c r="H2529" s="127"/>
      <c r="I2529" s="147"/>
    </row>
    <row r="2530" spans="2:9" ht="15.75" thickBot="1">
      <c r="B2530" s="163"/>
      <c r="C2530" s="113"/>
      <c r="D2530" s="114"/>
      <c r="E2530" s="113"/>
      <c r="F2530" s="157"/>
      <c r="G2530" s="120"/>
      <c r="H2530" s="127"/>
      <c r="I2530" s="147"/>
    </row>
    <row r="2531" spans="2:9" ht="15.75" thickBot="1">
      <c r="B2531" s="156"/>
      <c r="C2531" s="14"/>
      <c r="D2531" s="15"/>
      <c r="E2531" s="15"/>
      <c r="F2531" s="15"/>
      <c r="G2531" s="158"/>
      <c r="H2531" s="159"/>
      <c r="I2531" s="147"/>
    </row>
    <row r="2532" spans="2:9" ht="15.75" thickBot="1">
      <c r="B2532" s="160"/>
      <c r="C2532" s="15"/>
      <c r="D2532" s="15"/>
      <c r="E2532" s="15"/>
      <c r="F2532" s="15"/>
      <c r="G2532" s="149"/>
      <c r="H2532" s="150"/>
      <c r="I2532" s="147"/>
    </row>
    <row r="2533" spans="2:9" ht="15.75" thickBot="1">
      <c r="B2533" s="153"/>
      <c r="C2533" s="154"/>
      <c r="D2533" s="155"/>
      <c r="E2533" s="11"/>
      <c r="F2533" s="11"/>
      <c r="G2533" s="119"/>
      <c r="H2533" s="126"/>
      <c r="I2533" s="147"/>
    </row>
    <row r="2534" spans="2:9" ht="15.75" thickBot="1">
      <c r="B2534" s="156"/>
      <c r="C2534" s="111"/>
      <c r="D2534" s="151"/>
      <c r="E2534" s="111"/>
      <c r="F2534" s="111"/>
      <c r="G2534" s="118"/>
      <c r="H2534" s="125"/>
      <c r="I2534" s="147"/>
    </row>
    <row r="2535" spans="2:9" ht="15.75" thickBot="1">
      <c r="B2535" s="161"/>
      <c r="C2535" s="113"/>
      <c r="D2535" s="114"/>
      <c r="E2535" s="113"/>
      <c r="F2535" s="157"/>
      <c r="G2535" s="120"/>
      <c r="H2535" s="127"/>
      <c r="I2535" s="147"/>
    </row>
    <row r="2536" spans="2:9" ht="15.75" thickBot="1">
      <c r="B2536" s="162"/>
      <c r="C2536" s="113"/>
      <c r="D2536" s="114"/>
      <c r="E2536" s="113"/>
      <c r="F2536" s="157"/>
      <c r="G2536" s="120"/>
      <c r="H2536" s="127"/>
      <c r="I2536" s="147"/>
    </row>
    <row r="2537" spans="2:9" ht="15.75" thickBot="1">
      <c r="B2537" s="163"/>
      <c r="C2537" s="113"/>
      <c r="D2537" s="114"/>
      <c r="E2537" s="113"/>
      <c r="F2537" s="157"/>
      <c r="G2537" s="120"/>
      <c r="H2537" s="127"/>
      <c r="I2537" s="147"/>
    </row>
    <row r="2538" spans="2:9" ht="15.75" thickBot="1">
      <c r="B2538" s="156"/>
      <c r="C2538" s="14"/>
      <c r="D2538" s="15"/>
      <c r="E2538" s="15"/>
      <c r="F2538" s="15"/>
      <c r="G2538" s="158"/>
      <c r="H2538" s="159"/>
      <c r="I2538" s="147"/>
    </row>
    <row r="2539" spans="2:9" ht="15.75" thickBot="1">
      <c r="B2539" s="160"/>
      <c r="C2539" s="15"/>
      <c r="D2539" s="15"/>
      <c r="E2539" s="15"/>
      <c r="F2539" s="15"/>
      <c r="G2539" s="149"/>
      <c r="H2539" s="150"/>
      <c r="I2539" s="147"/>
    </row>
    <row r="2540" spans="2:9" ht="15.75" thickBot="1">
      <c r="B2540" s="153"/>
      <c r="C2540" s="154"/>
      <c r="D2540" s="155"/>
      <c r="E2540" s="11"/>
      <c r="F2540" s="11"/>
      <c r="G2540" s="119"/>
      <c r="H2540" s="126"/>
      <c r="I2540" s="147"/>
    </row>
    <row r="2541" spans="2:9" ht="15.75" thickBot="1">
      <c r="B2541" s="156"/>
      <c r="C2541" s="111"/>
      <c r="D2541" s="151"/>
      <c r="E2541" s="111"/>
      <c r="F2541" s="111"/>
      <c r="G2541" s="118"/>
      <c r="H2541" s="125"/>
      <c r="I2541" s="147"/>
    </row>
    <row r="2542" spans="2:9" ht="15.75" thickBot="1">
      <c r="B2542" s="161"/>
      <c r="C2542" s="113"/>
      <c r="D2542" s="114"/>
      <c r="E2542" s="113"/>
      <c r="F2542" s="157"/>
      <c r="G2542" s="120"/>
      <c r="H2542" s="127"/>
      <c r="I2542" s="147"/>
    </row>
    <row r="2543" spans="2:9" ht="15.75" thickBot="1">
      <c r="B2543" s="162"/>
      <c r="C2543" s="113"/>
      <c r="D2543" s="114"/>
      <c r="E2543" s="113"/>
      <c r="F2543" s="157"/>
      <c r="G2543" s="120"/>
      <c r="H2543" s="127"/>
      <c r="I2543" s="147"/>
    </row>
    <row r="2544" spans="2:9" ht="15.75" thickBot="1">
      <c r="B2544" s="163"/>
      <c r="C2544" s="113"/>
      <c r="D2544" s="114"/>
      <c r="E2544" s="113"/>
      <c r="F2544" s="157"/>
      <c r="G2544" s="120"/>
      <c r="H2544" s="127"/>
      <c r="I2544" s="147"/>
    </row>
    <row r="2545" spans="2:9" ht="15.75" thickBot="1">
      <c r="B2545" s="156"/>
      <c r="C2545" s="14"/>
      <c r="D2545" s="15"/>
      <c r="E2545" s="15"/>
      <c r="F2545" s="15"/>
      <c r="G2545" s="158"/>
      <c r="H2545" s="159"/>
      <c r="I2545" s="147"/>
    </row>
    <row r="2546" spans="2:9" ht="15.75" thickBot="1">
      <c r="B2546" s="160"/>
      <c r="C2546" s="15"/>
      <c r="D2546" s="15"/>
      <c r="E2546" s="15"/>
      <c r="F2546" s="15"/>
      <c r="G2546" s="149"/>
      <c r="H2546" s="150"/>
      <c r="I2546" s="147"/>
    </row>
    <row r="2547" spans="2:9" ht="15.75" thickBot="1">
      <c r="B2547" s="153"/>
      <c r="C2547" s="154"/>
      <c r="D2547" s="155"/>
      <c r="E2547" s="11"/>
      <c r="F2547" s="11"/>
      <c r="G2547" s="119"/>
      <c r="H2547" s="126"/>
      <c r="I2547" s="147"/>
    </row>
    <row r="2548" spans="2:9" ht="15.75" thickBot="1">
      <c r="B2548" s="156"/>
      <c r="C2548" s="111"/>
      <c r="D2548" s="151"/>
      <c r="E2548" s="111"/>
      <c r="F2548" s="111"/>
      <c r="G2548" s="118"/>
      <c r="H2548" s="125"/>
      <c r="I2548" s="147"/>
    </row>
    <row r="2549" spans="2:9" ht="15.75" thickBot="1">
      <c r="B2549" s="161"/>
      <c r="C2549" s="113"/>
      <c r="D2549" s="114"/>
      <c r="E2549" s="113"/>
      <c r="F2549" s="157"/>
      <c r="G2549" s="120"/>
      <c r="H2549" s="127"/>
      <c r="I2549" s="147"/>
    </row>
    <row r="2550" spans="2:9" ht="15.75" thickBot="1">
      <c r="B2550" s="162"/>
      <c r="C2550" s="113"/>
      <c r="D2550" s="114"/>
      <c r="E2550" s="113"/>
      <c r="F2550" s="157"/>
      <c r="G2550" s="120"/>
      <c r="H2550" s="127"/>
      <c r="I2550" s="147"/>
    </row>
    <row r="2551" spans="2:9" ht="15.75" thickBot="1">
      <c r="B2551" s="163"/>
      <c r="C2551" s="113"/>
      <c r="D2551" s="114"/>
      <c r="E2551" s="113"/>
      <c r="F2551" s="157"/>
      <c r="G2551" s="120"/>
      <c r="H2551" s="127"/>
      <c r="I2551" s="147"/>
    </row>
    <row r="2552" spans="2:9" ht="15.75" thickBot="1">
      <c r="B2552" s="156"/>
      <c r="C2552" s="14"/>
      <c r="D2552" s="15"/>
      <c r="E2552" s="15"/>
      <c r="F2552" s="15"/>
      <c r="G2552" s="158"/>
      <c r="H2552" s="159"/>
      <c r="I2552" s="147"/>
    </row>
    <row r="2553" spans="2:9" ht="15.75" thickBot="1">
      <c r="B2553" s="160"/>
      <c r="C2553" s="15"/>
      <c r="D2553" s="15"/>
      <c r="E2553" s="15"/>
      <c r="F2553" s="15"/>
      <c r="G2553" s="149"/>
      <c r="H2553" s="150"/>
      <c r="I2553" s="147"/>
    </row>
    <row r="2554" spans="2:9" ht="15.75" thickBot="1">
      <c r="B2554" s="153"/>
      <c r="C2554" s="154"/>
      <c r="D2554" s="155"/>
      <c r="E2554" s="11"/>
      <c r="F2554" s="11"/>
      <c r="G2554" s="119"/>
      <c r="H2554" s="126"/>
      <c r="I2554" s="147"/>
    </row>
    <row r="2555" spans="2:9" ht="15.75" thickBot="1">
      <c r="B2555" s="156"/>
      <c r="C2555" s="111"/>
      <c r="D2555" s="151"/>
      <c r="E2555" s="111"/>
      <c r="F2555" s="111"/>
      <c r="G2555" s="118"/>
      <c r="H2555" s="125"/>
      <c r="I2555" s="147"/>
    </row>
    <row r="2556" spans="2:9" ht="15.75" thickBot="1">
      <c r="B2556" s="161"/>
      <c r="C2556" s="113"/>
      <c r="D2556" s="114"/>
      <c r="E2556" s="113"/>
      <c r="F2556" s="157"/>
      <c r="G2556" s="120"/>
      <c r="H2556" s="127"/>
      <c r="I2556" s="147"/>
    </row>
    <row r="2557" spans="2:9" ht="15.75" thickBot="1">
      <c r="B2557" s="162"/>
      <c r="C2557" s="113"/>
      <c r="D2557" s="114"/>
      <c r="E2557" s="113"/>
      <c r="F2557" s="157"/>
      <c r="G2557" s="120"/>
      <c r="H2557" s="127"/>
      <c r="I2557" s="147"/>
    </row>
    <row r="2558" spans="2:9" ht="15.75" thickBot="1">
      <c r="B2558" s="163"/>
      <c r="C2558" s="113"/>
      <c r="D2558" s="114"/>
      <c r="E2558" s="113"/>
      <c r="F2558" s="157"/>
      <c r="G2558" s="120"/>
      <c r="H2558" s="127"/>
      <c r="I2558" s="147"/>
    </row>
    <row r="2559" spans="2:9" ht="15.75" thickBot="1">
      <c r="B2559" s="156"/>
      <c r="C2559" s="14"/>
      <c r="D2559" s="15"/>
      <c r="E2559" s="15"/>
      <c r="F2559" s="15"/>
      <c r="G2559" s="158"/>
      <c r="H2559" s="159"/>
      <c r="I2559" s="147"/>
    </row>
    <row r="2560" spans="2:9" ht="15.75" thickBot="1">
      <c r="B2560" s="160"/>
      <c r="C2560" s="15"/>
      <c r="D2560" s="15"/>
      <c r="E2560" s="15"/>
      <c r="F2560" s="15"/>
      <c r="G2560" s="149"/>
      <c r="H2560" s="150"/>
      <c r="I2560" s="147"/>
    </row>
    <row r="2561" spans="2:9" ht="15.75" thickBot="1">
      <c r="B2561" s="153"/>
      <c r="C2561" s="154"/>
      <c r="D2561" s="155"/>
      <c r="E2561" s="11"/>
      <c r="F2561" s="11"/>
      <c r="G2561" s="119"/>
      <c r="H2561" s="126"/>
      <c r="I2561" s="147"/>
    </row>
    <row r="2562" spans="2:9" ht="15.75" thickBot="1">
      <c r="B2562" s="156"/>
      <c r="C2562" s="111"/>
      <c r="D2562" s="151"/>
      <c r="E2562" s="111"/>
      <c r="F2562" s="111"/>
      <c r="G2562" s="118"/>
      <c r="H2562" s="125"/>
      <c r="I2562" s="147"/>
    </row>
    <row r="2563" spans="2:9" ht="15.75" thickBot="1">
      <c r="B2563" s="161"/>
      <c r="C2563" s="113"/>
      <c r="D2563" s="114"/>
      <c r="E2563" s="113"/>
      <c r="F2563" s="157"/>
      <c r="G2563" s="120"/>
      <c r="H2563" s="127"/>
      <c r="I2563" s="147"/>
    </row>
    <row r="2564" spans="2:9" ht="15.75" thickBot="1">
      <c r="B2564" s="162"/>
      <c r="C2564" s="113"/>
      <c r="D2564" s="114"/>
      <c r="E2564" s="113"/>
      <c r="F2564" s="157"/>
      <c r="G2564" s="120"/>
      <c r="H2564" s="127"/>
      <c r="I2564" s="147"/>
    </row>
    <row r="2565" spans="2:9" ht="15.75" thickBot="1">
      <c r="B2565" s="163"/>
      <c r="C2565" s="113"/>
      <c r="D2565" s="114"/>
      <c r="E2565" s="113"/>
      <c r="F2565" s="157"/>
      <c r="G2565" s="120"/>
      <c r="H2565" s="127"/>
      <c r="I2565" s="147"/>
    </row>
    <row r="2566" spans="2:9" ht="15.75" thickBot="1">
      <c r="B2566" s="156"/>
      <c r="C2566" s="14"/>
      <c r="D2566" s="15"/>
      <c r="E2566" s="15"/>
      <c r="F2566" s="15"/>
      <c r="G2566" s="158"/>
      <c r="H2566" s="159"/>
      <c r="I2566" s="147"/>
    </row>
    <row r="2567" spans="2:9" ht="15.75" thickBot="1">
      <c r="B2567" s="160"/>
      <c r="C2567" s="15"/>
      <c r="D2567" s="15"/>
      <c r="E2567" s="15"/>
      <c r="F2567" s="15"/>
      <c r="G2567" s="149"/>
      <c r="H2567" s="150"/>
      <c r="I2567" s="147"/>
    </row>
    <row r="2568" spans="2:9" ht="15.75" thickBot="1">
      <c r="B2568" s="151"/>
      <c r="C2568" s="112"/>
      <c r="D2568" s="12"/>
      <c r="E2568" s="11"/>
      <c r="F2568" s="11"/>
      <c r="G2568" s="119"/>
      <c r="H2568" s="126"/>
      <c r="I2568" s="147"/>
    </row>
    <row r="2569" spans="2:9" ht="15.75" thickBot="1">
      <c r="B2569" s="153"/>
      <c r="C2569" s="154"/>
      <c r="D2569" s="155"/>
      <c r="E2569" s="11"/>
      <c r="F2569" s="11"/>
      <c r="G2569" s="119"/>
      <c r="H2569" s="126"/>
      <c r="I2569" s="147"/>
    </row>
    <row r="2570" spans="2:9" ht="15.75" thickBot="1">
      <c r="B2570" s="156"/>
      <c r="C2570" s="111"/>
      <c r="D2570" s="151"/>
      <c r="E2570" s="111"/>
      <c r="F2570" s="111"/>
      <c r="G2570" s="118"/>
      <c r="H2570" s="125"/>
      <c r="I2570" s="147"/>
    </row>
    <row r="2571" spans="2:9" ht="15.75" thickBot="1">
      <c r="B2571" s="161"/>
      <c r="C2571" s="113"/>
      <c r="D2571" s="114"/>
      <c r="E2571" s="113"/>
      <c r="F2571" s="157"/>
      <c r="G2571" s="120"/>
      <c r="H2571" s="127"/>
      <c r="I2571" s="147"/>
    </row>
    <row r="2572" spans="2:9" ht="15.75" thickBot="1">
      <c r="B2572" s="162"/>
      <c r="C2572" s="113"/>
      <c r="D2572" s="114"/>
      <c r="E2572" s="113"/>
      <c r="F2572" s="157"/>
      <c r="G2572" s="120"/>
      <c r="H2572" s="127"/>
      <c r="I2572" s="147"/>
    </row>
    <row r="2573" spans="2:9" ht="15.75" thickBot="1">
      <c r="B2573" s="162"/>
      <c r="C2573" s="113"/>
      <c r="D2573" s="114"/>
      <c r="E2573" s="113"/>
      <c r="F2573" s="157"/>
      <c r="G2573" s="120"/>
      <c r="H2573" s="127"/>
      <c r="I2573" s="147"/>
    </row>
    <row r="2574" spans="2:9" ht="15.75" thickBot="1">
      <c r="B2574" s="163"/>
      <c r="C2574" s="113"/>
      <c r="D2574" s="114"/>
      <c r="E2574" s="113"/>
      <c r="F2574" s="157"/>
      <c r="G2574" s="120"/>
      <c r="H2574" s="127"/>
      <c r="I2574" s="147"/>
    </row>
    <row r="2575" spans="2:9" ht="15.75" thickBot="1">
      <c r="B2575" s="156"/>
      <c r="C2575" s="14"/>
      <c r="D2575" s="15"/>
      <c r="E2575" s="15"/>
      <c r="F2575" s="15"/>
      <c r="G2575" s="158"/>
      <c r="H2575" s="159"/>
      <c r="I2575" s="147"/>
    </row>
    <row r="2576" spans="2:9" ht="15.75" thickBot="1">
      <c r="B2576" s="160"/>
      <c r="C2576" s="15"/>
      <c r="D2576" s="15"/>
      <c r="E2576" s="15"/>
      <c r="F2576" s="15"/>
      <c r="G2576" s="149"/>
      <c r="H2576" s="150"/>
      <c r="I2576" s="147"/>
    </row>
    <row r="2577" spans="2:9" ht="15.75" thickBot="1">
      <c r="B2577" s="153"/>
      <c r="C2577" s="154"/>
      <c r="D2577" s="155"/>
      <c r="E2577" s="11"/>
      <c r="F2577" s="11"/>
      <c r="G2577" s="119"/>
      <c r="H2577" s="126"/>
      <c r="I2577" s="147"/>
    </row>
    <row r="2578" spans="2:9" ht="15.75" thickBot="1">
      <c r="B2578" s="156"/>
      <c r="C2578" s="111"/>
      <c r="D2578" s="151"/>
      <c r="E2578" s="111"/>
      <c r="F2578" s="111"/>
      <c r="G2578" s="118"/>
      <c r="H2578" s="125"/>
      <c r="I2578" s="147"/>
    </row>
    <row r="2579" spans="2:9" ht="15.75" thickBot="1">
      <c r="B2579" s="161"/>
      <c r="C2579" s="113"/>
      <c r="D2579" s="114"/>
      <c r="E2579" s="113"/>
      <c r="F2579" s="157"/>
      <c r="G2579" s="120"/>
      <c r="H2579" s="127"/>
      <c r="I2579" s="147"/>
    </row>
    <row r="2580" spans="2:9" ht="15.75" thickBot="1">
      <c r="B2580" s="162"/>
      <c r="C2580" s="113"/>
      <c r="D2580" s="114"/>
      <c r="E2580" s="113"/>
      <c r="F2580" s="157"/>
      <c r="G2580" s="120"/>
      <c r="H2580" s="127"/>
      <c r="I2580" s="147"/>
    </row>
    <row r="2581" spans="2:9" ht="15.75" thickBot="1">
      <c r="B2581" s="162"/>
      <c r="C2581" s="113"/>
      <c r="D2581" s="114"/>
      <c r="E2581" s="113"/>
      <c r="F2581" s="157"/>
      <c r="G2581" s="120"/>
      <c r="H2581" s="127"/>
      <c r="I2581" s="147"/>
    </row>
    <row r="2582" spans="2:9" ht="15.75" thickBot="1">
      <c r="B2582" s="163"/>
      <c r="C2582" s="113"/>
      <c r="D2582" s="114"/>
      <c r="E2582" s="113"/>
      <c r="F2582" s="157"/>
      <c r="G2582" s="120"/>
      <c r="H2582" s="127"/>
      <c r="I2582" s="147"/>
    </row>
    <row r="2583" spans="2:9" ht="15.75" thickBot="1">
      <c r="B2583" s="156"/>
      <c r="C2583" s="14"/>
      <c r="D2583" s="15"/>
      <c r="E2583" s="15"/>
      <c r="F2583" s="15"/>
      <c r="G2583" s="158"/>
      <c r="H2583" s="159"/>
      <c r="I2583" s="147"/>
    </row>
    <row r="2584" spans="2:9" ht="15.75" thickBot="1">
      <c r="B2584" s="160"/>
      <c r="C2584" s="15"/>
      <c r="D2584" s="15"/>
      <c r="E2584" s="15"/>
      <c r="F2584" s="15"/>
      <c r="G2584" s="149"/>
      <c r="H2584" s="150"/>
      <c r="I2584" s="147"/>
    </row>
    <row r="2585" spans="2:9" ht="15.75" thickBot="1">
      <c r="B2585" s="153"/>
      <c r="C2585" s="154"/>
      <c r="D2585" s="155"/>
      <c r="E2585" s="11"/>
      <c r="F2585" s="11"/>
      <c r="G2585" s="119"/>
      <c r="H2585" s="126"/>
      <c r="I2585" s="147"/>
    </row>
    <row r="2586" spans="2:9" ht="15.75" thickBot="1">
      <c r="B2586" s="156"/>
      <c r="C2586" s="111"/>
      <c r="D2586" s="151"/>
      <c r="E2586" s="111"/>
      <c r="F2586" s="111"/>
      <c r="G2586" s="118"/>
      <c r="H2586" s="125"/>
      <c r="I2586" s="147"/>
    </row>
    <row r="2587" spans="2:9" ht="15.75" thickBot="1">
      <c r="B2587" s="161"/>
      <c r="C2587" s="113"/>
      <c r="D2587" s="114"/>
      <c r="E2587" s="113"/>
      <c r="F2587" s="157"/>
      <c r="G2587" s="120"/>
      <c r="H2587" s="127"/>
      <c r="I2587" s="147"/>
    </row>
    <row r="2588" spans="2:9" ht="15.75" thickBot="1">
      <c r="B2588" s="162"/>
      <c r="C2588" s="113"/>
      <c r="D2588" s="114"/>
      <c r="E2588" s="113"/>
      <c r="F2588" s="157"/>
      <c r="G2588" s="120"/>
      <c r="H2588" s="127"/>
      <c r="I2588" s="147"/>
    </row>
    <row r="2589" spans="2:9" ht="15.75" thickBot="1">
      <c r="B2589" s="162"/>
      <c r="C2589" s="113"/>
      <c r="D2589" s="114"/>
      <c r="E2589" s="113"/>
      <c r="F2589" s="157"/>
      <c r="G2589" s="120"/>
      <c r="H2589" s="127"/>
      <c r="I2589" s="147"/>
    </row>
    <row r="2590" spans="2:9" ht="15.75" thickBot="1">
      <c r="B2590" s="163"/>
      <c r="C2590" s="113"/>
      <c r="D2590" s="114"/>
      <c r="E2590" s="113"/>
      <c r="F2590" s="157"/>
      <c r="G2590" s="120"/>
      <c r="H2590" s="127"/>
      <c r="I2590" s="147"/>
    </row>
    <row r="2591" spans="2:9" ht="15.75" thickBot="1">
      <c r="B2591" s="156"/>
      <c r="C2591" s="14"/>
      <c r="D2591" s="15"/>
      <c r="E2591" s="15"/>
      <c r="F2591" s="15"/>
      <c r="G2591" s="158"/>
      <c r="H2591" s="159"/>
      <c r="I2591" s="147"/>
    </row>
    <row r="2592" spans="2:9" ht="15.75" thickBot="1">
      <c r="B2592" s="160"/>
      <c r="C2592" s="15"/>
      <c r="D2592" s="15"/>
      <c r="E2592" s="15"/>
      <c r="F2592" s="15"/>
      <c r="G2592" s="149"/>
      <c r="H2592" s="150"/>
      <c r="I2592" s="147"/>
    </row>
    <row r="2593" spans="2:9" ht="15.75" thickBot="1">
      <c r="B2593" s="153"/>
      <c r="C2593" s="154"/>
      <c r="D2593" s="155"/>
      <c r="E2593" s="11"/>
      <c r="F2593" s="11"/>
      <c r="G2593" s="119"/>
      <c r="H2593" s="126"/>
      <c r="I2593" s="147"/>
    </row>
    <row r="2594" spans="2:9" ht="15.75" thickBot="1">
      <c r="B2594" s="156"/>
      <c r="C2594" s="111"/>
      <c r="D2594" s="151"/>
      <c r="E2594" s="111"/>
      <c r="F2594" s="111"/>
      <c r="G2594" s="118"/>
      <c r="H2594" s="125"/>
      <c r="I2594" s="147"/>
    </row>
    <row r="2595" spans="2:9" ht="15.75" thickBot="1">
      <c r="B2595" s="161"/>
      <c r="C2595" s="113"/>
      <c r="D2595" s="114"/>
      <c r="E2595" s="113"/>
      <c r="F2595" s="157"/>
      <c r="G2595" s="120"/>
      <c r="H2595" s="127"/>
      <c r="I2595" s="147"/>
    </row>
    <row r="2596" spans="2:9" ht="15.75" thickBot="1">
      <c r="B2596" s="162"/>
      <c r="C2596" s="113"/>
      <c r="D2596" s="114"/>
      <c r="E2596" s="113"/>
      <c r="F2596" s="157"/>
      <c r="G2596" s="120"/>
      <c r="H2596" s="127"/>
      <c r="I2596" s="147"/>
    </row>
    <row r="2597" spans="2:9" ht="15.75" thickBot="1">
      <c r="B2597" s="163"/>
      <c r="C2597" s="113"/>
      <c r="D2597" s="114"/>
      <c r="E2597" s="113"/>
      <c r="F2597" s="157"/>
      <c r="G2597" s="120"/>
      <c r="H2597" s="127"/>
      <c r="I2597" s="147"/>
    </row>
    <row r="2598" spans="2:9" ht="15.75" thickBot="1">
      <c r="B2598" s="156"/>
      <c r="C2598" s="14"/>
      <c r="D2598" s="15"/>
      <c r="E2598" s="15"/>
      <c r="F2598" s="15"/>
      <c r="G2598" s="158"/>
      <c r="H2598" s="159"/>
      <c r="I2598" s="147"/>
    </row>
    <row r="2599" spans="2:9" ht="15.75" thickBot="1">
      <c r="B2599" s="160"/>
      <c r="C2599" s="15"/>
      <c r="D2599" s="15"/>
      <c r="E2599" s="15"/>
      <c r="F2599" s="15"/>
      <c r="G2599" s="149"/>
      <c r="H2599" s="150"/>
      <c r="I2599" s="147"/>
    </row>
    <row r="2600" spans="2:9" ht="15.75" thickBot="1">
      <c r="B2600" s="151"/>
      <c r="C2600" s="112"/>
      <c r="D2600" s="12"/>
      <c r="E2600" s="11"/>
      <c r="F2600" s="11"/>
      <c r="G2600" s="119"/>
      <c r="H2600" s="126"/>
      <c r="I2600" s="147"/>
    </row>
    <row r="2601" spans="2:9" ht="15.75" thickBot="1">
      <c r="B2601" s="153"/>
      <c r="C2601" s="154"/>
      <c r="D2601" s="155"/>
      <c r="E2601" s="11"/>
      <c r="F2601" s="11"/>
      <c r="G2601" s="119"/>
      <c r="H2601" s="126"/>
      <c r="I2601" s="147"/>
    </row>
    <row r="2602" spans="2:9" ht="15.75" thickBot="1">
      <c r="B2602" s="156"/>
      <c r="C2602" s="111"/>
      <c r="D2602" s="151"/>
      <c r="E2602" s="111"/>
      <c r="F2602" s="111"/>
      <c r="G2602" s="118"/>
      <c r="H2602" s="125"/>
      <c r="I2602" s="147"/>
    </row>
    <row r="2603" spans="2:9" ht="15.75" thickBot="1">
      <c r="B2603" s="161"/>
      <c r="C2603" s="113"/>
      <c r="D2603" s="114"/>
      <c r="E2603" s="113"/>
      <c r="F2603" s="157"/>
      <c r="G2603" s="120"/>
      <c r="H2603" s="127"/>
      <c r="I2603" s="147"/>
    </row>
    <row r="2604" spans="2:9" ht="15.75" thickBot="1">
      <c r="B2604" s="162"/>
      <c r="C2604" s="113"/>
      <c r="D2604" s="114"/>
      <c r="E2604" s="113"/>
      <c r="F2604" s="157"/>
      <c r="G2604" s="120"/>
      <c r="H2604" s="127"/>
      <c r="I2604" s="147"/>
    </row>
    <row r="2605" spans="2:9" ht="15.75" thickBot="1">
      <c r="B2605" s="163"/>
      <c r="C2605" s="113"/>
      <c r="D2605" s="114"/>
      <c r="E2605" s="113"/>
      <c r="F2605" s="157"/>
      <c r="G2605" s="120"/>
      <c r="H2605" s="127"/>
      <c r="I2605" s="147"/>
    </row>
    <row r="2606" spans="2:9" ht="15.75" thickBot="1">
      <c r="B2606" s="156"/>
      <c r="C2606" s="14"/>
      <c r="D2606" s="15"/>
      <c r="E2606" s="15"/>
      <c r="F2606" s="15"/>
      <c r="G2606" s="158"/>
      <c r="H2606" s="159"/>
      <c r="I2606" s="147"/>
    </row>
    <row r="2607" spans="2:9" ht="15.75" thickBot="1">
      <c r="B2607" s="160"/>
      <c r="C2607" s="15"/>
      <c r="D2607" s="15"/>
      <c r="E2607" s="15"/>
      <c r="F2607" s="15"/>
      <c r="G2607" s="149"/>
      <c r="H2607" s="150"/>
      <c r="I2607" s="147"/>
    </row>
    <row r="2608" spans="2:9" ht="15.75" thickBot="1">
      <c r="B2608" s="153"/>
      <c r="C2608" s="154"/>
      <c r="D2608" s="155"/>
      <c r="E2608" s="11"/>
      <c r="F2608" s="11"/>
      <c r="G2608" s="119"/>
      <c r="H2608" s="126"/>
      <c r="I2608" s="147"/>
    </row>
    <row r="2609" spans="2:9" ht="15.75" thickBot="1">
      <c r="B2609" s="156"/>
      <c r="C2609" s="111"/>
      <c r="D2609" s="151"/>
      <c r="E2609" s="111"/>
      <c r="F2609" s="111"/>
      <c r="G2609" s="118"/>
      <c r="H2609" s="125"/>
      <c r="I2609" s="147"/>
    </row>
    <row r="2610" spans="2:9" ht="15.75" thickBot="1">
      <c r="B2610" s="161"/>
      <c r="C2610" s="113"/>
      <c r="D2610" s="114"/>
      <c r="E2610" s="113"/>
      <c r="F2610" s="157"/>
      <c r="G2610" s="120"/>
      <c r="H2610" s="127"/>
      <c r="I2610" s="147"/>
    </row>
    <row r="2611" spans="2:9" ht="15.75" thickBot="1">
      <c r="B2611" s="162"/>
      <c r="C2611" s="113"/>
      <c r="D2611" s="114"/>
      <c r="E2611" s="113"/>
      <c r="F2611" s="157"/>
      <c r="G2611" s="120"/>
      <c r="H2611" s="127"/>
      <c r="I2611" s="147"/>
    </row>
    <row r="2612" spans="2:9" ht="15.75" thickBot="1">
      <c r="B2612" s="163"/>
      <c r="C2612" s="113"/>
      <c r="D2612" s="114"/>
      <c r="E2612" s="113"/>
      <c r="F2612" s="157"/>
      <c r="G2612" s="120"/>
      <c r="H2612" s="127"/>
      <c r="I2612" s="147"/>
    </row>
    <row r="2613" spans="2:9" ht="15.75" thickBot="1">
      <c r="B2613" s="156"/>
      <c r="C2613" s="14"/>
      <c r="D2613" s="15"/>
      <c r="E2613" s="15"/>
      <c r="F2613" s="15"/>
      <c r="G2613" s="158"/>
      <c r="H2613" s="159"/>
      <c r="I2613" s="147"/>
    </row>
    <row r="2614" spans="2:9" ht="15.75" thickBot="1">
      <c r="B2614" s="160"/>
      <c r="C2614" s="15"/>
      <c r="D2614" s="15"/>
      <c r="E2614" s="15"/>
      <c r="F2614" s="15"/>
      <c r="G2614" s="149"/>
      <c r="H2614" s="150"/>
      <c r="I2614" s="147"/>
    </row>
    <row r="2615" spans="2:9" ht="15.75" thickBot="1">
      <c r="B2615" s="153"/>
      <c r="C2615" s="154"/>
      <c r="D2615" s="155"/>
      <c r="E2615" s="11"/>
      <c r="F2615" s="11"/>
      <c r="G2615" s="119"/>
      <c r="H2615" s="126"/>
      <c r="I2615" s="147"/>
    </row>
    <row r="2616" spans="2:9" ht="15.75" thickBot="1">
      <c r="B2616" s="156"/>
      <c r="C2616" s="111"/>
      <c r="D2616" s="151"/>
      <c r="E2616" s="111"/>
      <c r="F2616" s="111"/>
      <c r="G2616" s="118"/>
      <c r="H2616" s="125"/>
      <c r="I2616" s="147"/>
    </row>
    <row r="2617" spans="2:9" ht="15.75" thickBot="1">
      <c r="B2617" s="161"/>
      <c r="C2617" s="113"/>
      <c r="D2617" s="114"/>
      <c r="E2617" s="113"/>
      <c r="F2617" s="157"/>
      <c r="G2617" s="120"/>
      <c r="H2617" s="127"/>
      <c r="I2617" s="147"/>
    </row>
    <row r="2618" spans="2:9" ht="15.75" thickBot="1">
      <c r="B2618" s="162"/>
      <c r="C2618" s="113"/>
      <c r="D2618" s="114"/>
      <c r="E2618" s="113"/>
      <c r="F2618" s="157"/>
      <c r="G2618" s="120"/>
      <c r="H2618" s="127"/>
      <c r="I2618" s="147"/>
    </row>
    <row r="2619" spans="2:9" ht="15.75" thickBot="1">
      <c r="B2619" s="163"/>
      <c r="C2619" s="113"/>
      <c r="D2619" s="114"/>
      <c r="E2619" s="113"/>
      <c r="F2619" s="157"/>
      <c r="G2619" s="120"/>
      <c r="H2619" s="127"/>
      <c r="I2619" s="147"/>
    </row>
    <row r="2620" spans="2:9" ht="15.75" thickBot="1">
      <c r="B2620" s="156"/>
      <c r="C2620" s="14"/>
      <c r="D2620" s="15"/>
      <c r="E2620" s="15"/>
      <c r="F2620" s="15"/>
      <c r="G2620" s="158"/>
      <c r="H2620" s="159"/>
      <c r="I2620" s="147"/>
    </row>
    <row r="2621" spans="2:9" ht="15.75" thickBot="1">
      <c r="B2621" s="160"/>
      <c r="C2621" s="15"/>
      <c r="D2621" s="15"/>
      <c r="E2621" s="15"/>
      <c r="F2621" s="15"/>
      <c r="G2621" s="149"/>
      <c r="H2621" s="150"/>
      <c r="I2621" s="147"/>
    </row>
    <row r="2622" spans="2:9" ht="15.75" thickBot="1">
      <c r="B2622" s="153"/>
      <c r="C2622" s="154"/>
      <c r="D2622" s="155"/>
      <c r="E2622" s="11"/>
      <c r="F2622" s="11"/>
      <c r="G2622" s="119"/>
      <c r="H2622" s="126"/>
      <c r="I2622" s="147"/>
    </row>
    <row r="2623" spans="2:9" ht="15.75" thickBot="1">
      <c r="B2623" s="156"/>
      <c r="C2623" s="111"/>
      <c r="D2623" s="151"/>
      <c r="E2623" s="111"/>
      <c r="F2623" s="111"/>
      <c r="G2623" s="118"/>
      <c r="H2623" s="125"/>
      <c r="I2623" s="147"/>
    </row>
    <row r="2624" spans="2:9" ht="15.75" thickBot="1">
      <c r="B2624" s="161"/>
      <c r="C2624" s="113"/>
      <c r="D2624" s="114"/>
      <c r="E2624" s="113"/>
      <c r="F2624" s="157"/>
      <c r="G2624" s="120"/>
      <c r="H2624" s="127"/>
      <c r="I2624" s="147"/>
    </row>
    <row r="2625" spans="2:9" ht="15.75" thickBot="1">
      <c r="B2625" s="162"/>
      <c r="C2625" s="113"/>
      <c r="D2625" s="114"/>
      <c r="E2625" s="113"/>
      <c r="F2625" s="157"/>
      <c r="G2625" s="120"/>
      <c r="H2625" s="127"/>
      <c r="I2625" s="147"/>
    </row>
    <row r="2626" spans="2:9" ht="15.75" thickBot="1">
      <c r="B2626" s="163"/>
      <c r="C2626" s="113"/>
      <c r="D2626" s="114"/>
      <c r="E2626" s="113"/>
      <c r="F2626" s="157"/>
      <c r="G2626" s="120"/>
      <c r="H2626" s="127"/>
      <c r="I2626" s="147"/>
    </row>
    <row r="2627" spans="2:9" ht="15.75" thickBot="1">
      <c r="B2627" s="156"/>
      <c r="C2627" s="14"/>
      <c r="D2627" s="15"/>
      <c r="E2627" s="15"/>
      <c r="F2627" s="15"/>
      <c r="G2627" s="158"/>
      <c r="H2627" s="159"/>
      <c r="I2627" s="147"/>
    </row>
    <row r="2628" spans="2:9" ht="15.75" thickBot="1">
      <c r="B2628" s="160"/>
      <c r="C2628" s="15"/>
      <c r="D2628" s="15"/>
      <c r="E2628" s="15"/>
      <c r="F2628" s="15"/>
      <c r="G2628" s="149"/>
      <c r="H2628" s="150"/>
      <c r="I2628" s="147"/>
    </row>
    <row r="2629" spans="2:9" ht="15.75" thickBot="1">
      <c r="B2629" s="153"/>
      <c r="C2629" s="154"/>
      <c r="D2629" s="155"/>
      <c r="E2629" s="11"/>
      <c r="F2629" s="11"/>
      <c r="G2629" s="119"/>
      <c r="H2629" s="126"/>
      <c r="I2629" s="147"/>
    </row>
    <row r="2630" spans="2:9" ht="15.75" thickBot="1">
      <c r="B2630" s="156"/>
      <c r="C2630" s="111"/>
      <c r="D2630" s="151"/>
      <c r="E2630" s="111"/>
      <c r="F2630" s="111"/>
      <c r="G2630" s="118"/>
      <c r="H2630" s="125"/>
      <c r="I2630" s="147"/>
    </row>
    <row r="2631" spans="2:9" ht="15.75" thickBot="1">
      <c r="B2631" s="161"/>
      <c r="C2631" s="113"/>
      <c r="D2631" s="114"/>
      <c r="E2631" s="113"/>
      <c r="F2631" s="157"/>
      <c r="G2631" s="120"/>
      <c r="H2631" s="127"/>
      <c r="I2631" s="147"/>
    </row>
    <row r="2632" spans="2:9" ht="15.75" thickBot="1">
      <c r="B2632" s="162"/>
      <c r="C2632" s="113"/>
      <c r="D2632" s="114"/>
      <c r="E2632" s="113"/>
      <c r="F2632" s="157"/>
      <c r="G2632" s="120"/>
      <c r="H2632" s="127"/>
      <c r="I2632" s="147"/>
    </row>
    <row r="2633" spans="2:9" ht="15.75" thickBot="1">
      <c r="B2633" s="163"/>
      <c r="C2633" s="113"/>
      <c r="D2633" s="114"/>
      <c r="E2633" s="113"/>
      <c r="F2633" s="157"/>
      <c r="G2633" s="120"/>
      <c r="H2633" s="127"/>
      <c r="I2633" s="147"/>
    </row>
    <row r="2634" spans="2:9" ht="15.75" thickBot="1">
      <c r="B2634" s="156"/>
      <c r="C2634" s="14"/>
      <c r="D2634" s="15"/>
      <c r="E2634" s="15"/>
      <c r="F2634" s="15"/>
      <c r="G2634" s="158"/>
      <c r="H2634" s="159"/>
      <c r="I2634" s="147"/>
    </row>
    <row r="2635" spans="2:9" ht="15.75" thickBot="1">
      <c r="B2635" s="160"/>
      <c r="C2635" s="15"/>
      <c r="D2635" s="15"/>
      <c r="E2635" s="15"/>
      <c r="F2635" s="15"/>
      <c r="G2635" s="149"/>
      <c r="H2635" s="150"/>
      <c r="I2635" s="147"/>
    </row>
    <row r="2636" spans="2:9" ht="15.75" thickBot="1">
      <c r="B2636" s="153"/>
      <c r="C2636" s="154"/>
      <c r="D2636" s="155"/>
      <c r="E2636" s="11"/>
      <c r="F2636" s="11"/>
      <c r="G2636" s="119"/>
      <c r="H2636" s="126"/>
      <c r="I2636" s="147"/>
    </row>
    <row r="2637" spans="2:9" ht="15.75" thickBot="1">
      <c r="B2637" s="156"/>
      <c r="C2637" s="111"/>
      <c r="D2637" s="151"/>
      <c r="E2637" s="111"/>
      <c r="F2637" s="111"/>
      <c r="G2637" s="118"/>
      <c r="H2637" s="125"/>
      <c r="I2637" s="147"/>
    </row>
    <row r="2638" spans="2:9" ht="15.75" thickBot="1">
      <c r="B2638" s="161"/>
      <c r="C2638" s="113"/>
      <c r="D2638" s="114"/>
      <c r="E2638" s="113"/>
      <c r="F2638" s="157"/>
      <c r="G2638" s="120"/>
      <c r="H2638" s="127"/>
      <c r="I2638" s="147"/>
    </row>
    <row r="2639" spans="2:9" ht="15.75" thickBot="1">
      <c r="B2639" s="162"/>
      <c r="C2639" s="113"/>
      <c r="D2639" s="114"/>
      <c r="E2639" s="113"/>
      <c r="F2639" s="157"/>
      <c r="G2639" s="120"/>
      <c r="H2639" s="127"/>
      <c r="I2639" s="147"/>
    </row>
    <row r="2640" spans="2:9" ht="15.75" thickBot="1">
      <c r="B2640" s="163"/>
      <c r="C2640" s="113"/>
      <c r="D2640" s="114"/>
      <c r="E2640" s="113"/>
      <c r="F2640" s="157"/>
      <c r="G2640" s="120"/>
      <c r="H2640" s="127"/>
      <c r="I2640" s="147"/>
    </row>
    <row r="2641" spans="2:9" ht="15.75" thickBot="1">
      <c r="B2641" s="156"/>
      <c r="C2641" s="14"/>
      <c r="D2641" s="15"/>
      <c r="E2641" s="15"/>
      <c r="F2641" s="15"/>
      <c r="G2641" s="158"/>
      <c r="H2641" s="159"/>
      <c r="I2641" s="147"/>
    </row>
    <row r="2642" spans="2:9" ht="15.75" thickBot="1">
      <c r="B2642" s="160"/>
      <c r="C2642" s="15"/>
      <c r="D2642" s="15"/>
      <c r="E2642" s="15"/>
      <c r="F2642" s="15"/>
      <c r="G2642" s="149"/>
      <c r="H2642" s="150"/>
      <c r="I2642" s="147"/>
    </row>
    <row r="2643" spans="2:9" ht="15.75" thickBot="1">
      <c r="B2643" s="153"/>
      <c r="C2643" s="154"/>
      <c r="D2643" s="155"/>
      <c r="E2643" s="11"/>
      <c r="F2643" s="11"/>
      <c r="G2643" s="119"/>
      <c r="H2643" s="126"/>
      <c r="I2643" s="147"/>
    </row>
    <row r="2644" spans="2:9" ht="15.75" thickBot="1">
      <c r="B2644" s="156"/>
      <c r="C2644" s="111"/>
      <c r="D2644" s="151"/>
      <c r="E2644" s="111"/>
      <c r="F2644" s="111"/>
      <c r="G2644" s="118"/>
      <c r="H2644" s="125"/>
      <c r="I2644" s="147"/>
    </row>
    <row r="2645" spans="2:9" ht="15.75" thickBot="1">
      <c r="B2645" s="161"/>
      <c r="C2645" s="113"/>
      <c r="D2645" s="114"/>
      <c r="E2645" s="113"/>
      <c r="F2645" s="157"/>
      <c r="G2645" s="120"/>
      <c r="H2645" s="127"/>
      <c r="I2645" s="147"/>
    </row>
    <row r="2646" spans="2:9" ht="15.75" thickBot="1">
      <c r="B2646" s="162"/>
      <c r="C2646" s="113"/>
      <c r="D2646" s="114"/>
      <c r="E2646" s="113"/>
      <c r="F2646" s="157"/>
      <c r="G2646" s="120"/>
      <c r="H2646" s="127"/>
      <c r="I2646" s="147"/>
    </row>
    <row r="2647" spans="2:9" ht="15.75" thickBot="1">
      <c r="B2647" s="163"/>
      <c r="C2647" s="113"/>
      <c r="D2647" s="114"/>
      <c r="E2647" s="113"/>
      <c r="F2647" s="157"/>
      <c r="G2647" s="120"/>
      <c r="H2647" s="127"/>
      <c r="I2647" s="147"/>
    </row>
    <row r="2648" spans="2:9" ht="15.75" thickBot="1">
      <c r="B2648" s="156"/>
      <c r="C2648" s="14"/>
      <c r="D2648" s="15"/>
      <c r="E2648" s="15"/>
      <c r="F2648" s="15"/>
      <c r="G2648" s="158"/>
      <c r="H2648" s="159"/>
      <c r="I2648" s="147"/>
    </row>
    <row r="2649" spans="2:9" ht="15.75" thickBot="1">
      <c r="B2649" s="160"/>
      <c r="C2649" s="15"/>
      <c r="D2649" s="15"/>
      <c r="E2649" s="15"/>
      <c r="F2649" s="15"/>
      <c r="G2649" s="149"/>
      <c r="H2649" s="150"/>
      <c r="I2649" s="147"/>
    </row>
    <row r="2650" spans="2:9" ht="15.75" thickBot="1">
      <c r="B2650" s="151"/>
      <c r="C2650" s="112"/>
      <c r="D2650" s="12"/>
      <c r="E2650" s="11"/>
      <c r="F2650" s="11"/>
      <c r="G2650" s="119"/>
      <c r="H2650" s="126"/>
      <c r="I2650" s="147"/>
    </row>
    <row r="2651" spans="2:9" ht="15.75" thickBot="1">
      <c r="B2651" s="153"/>
      <c r="C2651" s="154"/>
      <c r="D2651" s="155"/>
      <c r="E2651" s="11"/>
      <c r="F2651" s="11"/>
      <c r="G2651" s="119"/>
      <c r="H2651" s="126"/>
      <c r="I2651" s="147"/>
    </row>
    <row r="2652" spans="2:9" ht="15.75" thickBot="1">
      <c r="B2652" s="156"/>
      <c r="C2652" s="111"/>
      <c r="D2652" s="151"/>
      <c r="E2652" s="111"/>
      <c r="F2652" s="111"/>
      <c r="G2652" s="118"/>
      <c r="H2652" s="125"/>
      <c r="I2652" s="147"/>
    </row>
    <row r="2653" spans="2:9" ht="15.75" thickBot="1">
      <c r="B2653" s="161"/>
      <c r="C2653" s="113"/>
      <c r="D2653" s="114"/>
      <c r="E2653" s="113"/>
      <c r="F2653" s="157"/>
      <c r="G2653" s="120"/>
      <c r="H2653" s="127"/>
      <c r="I2653" s="147"/>
    </row>
    <row r="2654" spans="2:9" ht="15.75" thickBot="1">
      <c r="B2654" s="162"/>
      <c r="C2654" s="113"/>
      <c r="D2654" s="114"/>
      <c r="E2654" s="113"/>
      <c r="F2654" s="157"/>
      <c r="G2654" s="120"/>
      <c r="H2654" s="127"/>
      <c r="I2654" s="147"/>
    </row>
    <row r="2655" spans="2:9" ht="15.75" thickBot="1">
      <c r="B2655" s="163"/>
      <c r="C2655" s="113"/>
      <c r="D2655" s="114"/>
      <c r="E2655" s="113"/>
      <c r="F2655" s="157"/>
      <c r="G2655" s="120"/>
      <c r="H2655" s="127"/>
      <c r="I2655" s="147"/>
    </row>
    <row r="2656" spans="2:9" ht="15.75" thickBot="1">
      <c r="B2656" s="156"/>
      <c r="C2656" s="14"/>
      <c r="D2656" s="15"/>
      <c r="E2656" s="15"/>
      <c r="F2656" s="15"/>
      <c r="G2656" s="158"/>
      <c r="H2656" s="159"/>
      <c r="I2656" s="147"/>
    </row>
    <row r="2657" spans="2:9" ht="15.75" thickBot="1">
      <c r="B2657" s="160"/>
      <c r="C2657" s="15"/>
      <c r="D2657" s="15"/>
      <c r="E2657" s="15"/>
      <c r="F2657" s="15"/>
      <c r="G2657" s="149"/>
      <c r="H2657" s="150"/>
      <c r="I2657" s="147"/>
    </row>
    <row r="2658" spans="2:9" ht="15.75" thickBot="1">
      <c r="B2658" s="153"/>
      <c r="C2658" s="154"/>
      <c r="D2658" s="155"/>
      <c r="E2658" s="11"/>
      <c r="F2658" s="11"/>
      <c r="G2658" s="119"/>
      <c r="H2658" s="126"/>
      <c r="I2658" s="147"/>
    </row>
    <row r="2659" spans="2:9" ht="15.75" thickBot="1">
      <c r="B2659" s="156"/>
      <c r="C2659" s="111"/>
      <c r="D2659" s="151"/>
      <c r="E2659" s="111"/>
      <c r="F2659" s="111"/>
      <c r="G2659" s="118"/>
      <c r="H2659" s="125"/>
      <c r="I2659" s="147"/>
    </row>
    <row r="2660" spans="2:9" ht="15.75" thickBot="1">
      <c r="B2660" s="161"/>
      <c r="C2660" s="113"/>
      <c r="D2660" s="114"/>
      <c r="E2660" s="113"/>
      <c r="F2660" s="157"/>
      <c r="G2660" s="120"/>
      <c r="H2660" s="127"/>
      <c r="I2660" s="147"/>
    </row>
    <row r="2661" spans="2:9" ht="15.75" thickBot="1">
      <c r="B2661" s="162"/>
      <c r="C2661" s="113"/>
      <c r="D2661" s="114"/>
      <c r="E2661" s="113"/>
      <c r="F2661" s="157"/>
      <c r="G2661" s="120"/>
      <c r="H2661" s="127"/>
      <c r="I2661" s="147"/>
    </row>
    <row r="2662" spans="2:9" ht="15.75" thickBot="1">
      <c r="B2662" s="162"/>
      <c r="C2662" s="113"/>
      <c r="D2662" s="114"/>
      <c r="E2662" s="113"/>
      <c r="F2662" s="157"/>
      <c r="G2662" s="120"/>
      <c r="H2662" s="127"/>
      <c r="I2662" s="147"/>
    </row>
    <row r="2663" spans="2:9" ht="15.75" thickBot="1">
      <c r="B2663" s="162"/>
      <c r="C2663" s="113"/>
      <c r="D2663" s="114"/>
      <c r="E2663" s="113"/>
      <c r="F2663" s="157"/>
      <c r="G2663" s="120"/>
      <c r="H2663" s="127"/>
      <c r="I2663" s="147"/>
    </row>
    <row r="2664" spans="2:9" ht="15.75" thickBot="1">
      <c r="B2664" s="163"/>
      <c r="C2664" s="113"/>
      <c r="D2664" s="114"/>
      <c r="E2664" s="113"/>
      <c r="F2664" s="157"/>
      <c r="G2664" s="120"/>
      <c r="H2664" s="127"/>
      <c r="I2664" s="147"/>
    </row>
    <row r="2665" spans="2:9" ht="15.75" thickBot="1">
      <c r="B2665" s="156"/>
      <c r="C2665" s="14"/>
      <c r="D2665" s="15"/>
      <c r="E2665" s="15"/>
      <c r="F2665" s="15"/>
      <c r="G2665" s="158"/>
      <c r="H2665" s="159"/>
      <c r="I2665" s="147"/>
    </row>
    <row r="2666" spans="2:9" ht="15.75" thickBot="1">
      <c r="B2666" s="160"/>
      <c r="C2666" s="15"/>
      <c r="D2666" s="15"/>
      <c r="E2666" s="15"/>
      <c r="F2666" s="15"/>
      <c r="G2666" s="149"/>
      <c r="H2666" s="150"/>
      <c r="I2666" s="147"/>
    </row>
    <row r="2667" spans="2:9" ht="15.75" thickBot="1">
      <c r="B2667" s="151"/>
      <c r="C2667" s="112"/>
      <c r="D2667" s="12"/>
      <c r="E2667" s="11"/>
      <c r="F2667" s="11"/>
      <c r="G2667" s="119"/>
      <c r="H2667" s="126"/>
      <c r="I2667" s="147"/>
    </row>
    <row r="2668" spans="2:9" ht="15.75" thickBot="1">
      <c r="B2668" s="153"/>
      <c r="C2668" s="154"/>
      <c r="D2668" s="155"/>
      <c r="E2668" s="11"/>
      <c r="F2668" s="11"/>
      <c r="G2668" s="119"/>
      <c r="H2668" s="126"/>
      <c r="I2668" s="147"/>
    </row>
    <row r="2669" spans="2:9" ht="15.75" thickBot="1">
      <c r="B2669" s="156"/>
      <c r="C2669" s="111"/>
      <c r="D2669" s="151"/>
      <c r="E2669" s="111"/>
      <c r="F2669" s="111"/>
      <c r="G2669" s="118"/>
      <c r="H2669" s="125"/>
      <c r="I2669" s="147"/>
    </row>
    <row r="2670" spans="2:9" ht="15.75" thickBot="1">
      <c r="B2670" s="161"/>
      <c r="C2670" s="113"/>
      <c r="D2670" s="114"/>
      <c r="E2670" s="113"/>
      <c r="F2670" s="157"/>
      <c r="G2670" s="120"/>
      <c r="H2670" s="127"/>
      <c r="I2670" s="147"/>
    </row>
    <row r="2671" spans="2:9" ht="15.75" thickBot="1">
      <c r="B2671" s="162"/>
      <c r="C2671" s="113"/>
      <c r="D2671" s="114"/>
      <c r="E2671" s="113"/>
      <c r="F2671" s="157"/>
      <c r="G2671" s="120"/>
      <c r="H2671" s="127"/>
      <c r="I2671" s="147"/>
    </row>
    <row r="2672" spans="2:9" ht="15.75" thickBot="1">
      <c r="B2672" s="163"/>
      <c r="C2672" s="113"/>
      <c r="D2672" s="114"/>
      <c r="E2672" s="113"/>
      <c r="F2672" s="157"/>
      <c r="G2672" s="120"/>
      <c r="H2672" s="127"/>
      <c r="I2672" s="147"/>
    </row>
    <row r="2673" spans="2:9" ht="15.75" thickBot="1">
      <c r="B2673" s="156"/>
      <c r="C2673" s="14"/>
      <c r="D2673" s="15"/>
      <c r="E2673" s="15"/>
      <c r="F2673" s="15"/>
      <c r="G2673" s="158"/>
      <c r="H2673" s="159"/>
      <c r="I2673" s="147"/>
    </row>
    <row r="2674" spans="2:9" ht="15.75" thickBot="1">
      <c r="B2674" s="160"/>
      <c r="C2674" s="15"/>
      <c r="D2674" s="15"/>
      <c r="E2674" s="15"/>
      <c r="F2674" s="15"/>
      <c r="G2674" s="149"/>
      <c r="H2674" s="150"/>
      <c r="I2674" s="147"/>
    </row>
    <row r="2675" spans="2:9" ht="15.75" thickBot="1">
      <c r="B2675" s="153"/>
      <c r="C2675" s="154"/>
      <c r="D2675" s="155"/>
      <c r="E2675" s="11"/>
      <c r="F2675" s="11"/>
      <c r="G2675" s="119"/>
      <c r="H2675" s="126"/>
      <c r="I2675" s="147"/>
    </row>
    <row r="2676" spans="2:9" ht="15.75" thickBot="1">
      <c r="B2676" s="156"/>
      <c r="C2676" s="111"/>
      <c r="D2676" s="151"/>
      <c r="E2676" s="111"/>
      <c r="F2676" s="111"/>
      <c r="G2676" s="118"/>
      <c r="H2676" s="125"/>
      <c r="I2676" s="147"/>
    </row>
    <row r="2677" spans="2:9" ht="15.75" thickBot="1">
      <c r="B2677" s="161"/>
      <c r="C2677" s="113"/>
      <c r="D2677" s="114"/>
      <c r="E2677" s="113"/>
      <c r="F2677" s="157"/>
      <c r="G2677" s="120"/>
      <c r="H2677" s="127"/>
      <c r="I2677" s="147"/>
    </row>
    <row r="2678" spans="2:9" ht="15.75" thickBot="1">
      <c r="B2678" s="162"/>
      <c r="C2678" s="113"/>
      <c r="D2678" s="114"/>
      <c r="E2678" s="113"/>
      <c r="F2678" s="157"/>
      <c r="G2678" s="120"/>
      <c r="H2678" s="127"/>
      <c r="I2678" s="147"/>
    </row>
    <row r="2679" spans="2:9" ht="15.75" thickBot="1">
      <c r="B2679" s="163"/>
      <c r="C2679" s="113"/>
      <c r="D2679" s="114"/>
      <c r="E2679" s="113"/>
      <c r="F2679" s="157"/>
      <c r="G2679" s="120"/>
      <c r="H2679" s="127"/>
      <c r="I2679" s="147"/>
    </row>
    <row r="2680" spans="2:9" ht="15.75" thickBot="1">
      <c r="B2680" s="156"/>
      <c r="C2680" s="14"/>
      <c r="D2680" s="15"/>
      <c r="E2680" s="15"/>
      <c r="F2680" s="15"/>
      <c r="G2680" s="158"/>
      <c r="H2680" s="159"/>
      <c r="I2680" s="147"/>
    </row>
    <row r="2681" spans="2:9" ht="15.75" thickBot="1">
      <c r="B2681" s="160"/>
      <c r="C2681" s="15"/>
      <c r="D2681" s="15"/>
      <c r="E2681" s="15"/>
      <c r="F2681" s="15"/>
      <c r="G2681" s="149"/>
      <c r="H2681" s="150"/>
      <c r="I2681" s="147"/>
    </row>
    <row r="2682" spans="2:9" ht="15.75" thickBot="1">
      <c r="B2682" s="153"/>
      <c r="C2682" s="154"/>
      <c r="D2682" s="155"/>
      <c r="E2682" s="11"/>
      <c r="F2682" s="11"/>
      <c r="G2682" s="119"/>
      <c r="H2682" s="126"/>
      <c r="I2682" s="147"/>
    </row>
    <row r="2683" spans="2:9" ht="15.75" thickBot="1">
      <c r="B2683" s="156"/>
      <c r="C2683" s="111"/>
      <c r="D2683" s="151"/>
      <c r="E2683" s="111"/>
      <c r="F2683" s="111"/>
      <c r="G2683" s="118"/>
      <c r="H2683" s="125"/>
      <c r="I2683" s="147"/>
    </row>
    <row r="2684" spans="2:9" ht="15.75" thickBot="1">
      <c r="B2684" s="161"/>
      <c r="C2684" s="113"/>
      <c r="D2684" s="114"/>
      <c r="E2684" s="113"/>
      <c r="F2684" s="157"/>
      <c r="G2684" s="120"/>
      <c r="H2684" s="127"/>
      <c r="I2684" s="147"/>
    </row>
    <row r="2685" spans="2:9" ht="15.75" thickBot="1">
      <c r="B2685" s="162"/>
      <c r="C2685" s="113"/>
      <c r="D2685" s="114"/>
      <c r="E2685" s="113"/>
      <c r="F2685" s="157"/>
      <c r="G2685" s="120"/>
      <c r="H2685" s="127"/>
      <c r="I2685" s="147"/>
    </row>
    <row r="2686" spans="2:9" ht="15.75" thickBot="1">
      <c r="B2686" s="163"/>
      <c r="C2686" s="113"/>
      <c r="D2686" s="114"/>
      <c r="E2686" s="113"/>
      <c r="F2686" s="157"/>
      <c r="G2686" s="120"/>
      <c r="H2686" s="127"/>
      <c r="I2686" s="147"/>
    </row>
    <row r="2687" spans="2:9" ht="15.75" thickBot="1">
      <c r="B2687" s="156"/>
      <c r="C2687" s="14"/>
      <c r="D2687" s="15"/>
      <c r="E2687" s="15"/>
      <c r="F2687" s="15"/>
      <c r="G2687" s="158"/>
      <c r="H2687" s="159"/>
      <c r="I2687" s="147"/>
    </row>
    <row r="2688" spans="2:9" ht="15.75" thickBot="1">
      <c r="B2688" s="160"/>
      <c r="C2688" s="15"/>
      <c r="D2688" s="15"/>
      <c r="E2688" s="15"/>
      <c r="F2688" s="15"/>
      <c r="G2688" s="149"/>
      <c r="H2688" s="150"/>
      <c r="I2688" s="147"/>
    </row>
    <row r="2689" spans="2:9" ht="15.75" thickBot="1">
      <c r="B2689" s="153"/>
      <c r="C2689" s="154"/>
      <c r="D2689" s="155"/>
      <c r="E2689" s="11"/>
      <c r="F2689" s="11"/>
      <c r="G2689" s="119"/>
      <c r="H2689" s="126"/>
      <c r="I2689" s="147"/>
    </row>
    <row r="2690" spans="2:9" ht="15.75" thickBot="1">
      <c r="B2690" s="156"/>
      <c r="C2690" s="111"/>
      <c r="D2690" s="151"/>
      <c r="E2690" s="111"/>
      <c r="F2690" s="111"/>
      <c r="G2690" s="118"/>
      <c r="H2690" s="125"/>
      <c r="I2690" s="147"/>
    </row>
    <row r="2691" spans="2:9" ht="15.75" thickBot="1">
      <c r="B2691" s="161"/>
      <c r="C2691" s="113"/>
      <c r="D2691" s="114"/>
      <c r="E2691" s="113"/>
      <c r="F2691" s="157"/>
      <c r="G2691" s="120"/>
      <c r="H2691" s="127"/>
      <c r="I2691" s="147"/>
    </row>
    <row r="2692" spans="2:9" ht="15.75" thickBot="1">
      <c r="B2692" s="162"/>
      <c r="C2692" s="113"/>
      <c r="D2692" s="114"/>
      <c r="E2692" s="113"/>
      <c r="F2692" s="157"/>
      <c r="G2692" s="120"/>
      <c r="H2692" s="127"/>
      <c r="I2692" s="147"/>
    </row>
    <row r="2693" spans="2:9" ht="15.75" thickBot="1">
      <c r="B2693" s="162"/>
      <c r="C2693" s="113"/>
      <c r="D2693" s="114"/>
      <c r="E2693" s="113"/>
      <c r="F2693" s="157"/>
      <c r="G2693" s="120"/>
      <c r="H2693" s="127"/>
      <c r="I2693" s="147"/>
    </row>
    <row r="2694" spans="2:9" ht="15.75" thickBot="1">
      <c r="B2694" s="162"/>
      <c r="C2694" s="113"/>
      <c r="D2694" s="114"/>
      <c r="E2694" s="113"/>
      <c r="F2694" s="157"/>
      <c r="G2694" s="120"/>
      <c r="H2694" s="127"/>
      <c r="I2694" s="147"/>
    </row>
    <row r="2695" spans="2:9" ht="15.75" thickBot="1">
      <c r="B2695" s="162"/>
      <c r="C2695" s="113"/>
      <c r="D2695" s="114"/>
      <c r="E2695" s="113"/>
      <c r="F2695" s="157"/>
      <c r="G2695" s="120"/>
      <c r="H2695" s="127"/>
      <c r="I2695" s="147"/>
    </row>
    <row r="2696" spans="2:9" ht="15.75" thickBot="1">
      <c r="B2696" s="162"/>
      <c r="C2696" s="113"/>
      <c r="D2696" s="114"/>
      <c r="E2696" s="113"/>
      <c r="F2696" s="157"/>
      <c r="G2696" s="120"/>
      <c r="H2696" s="127"/>
      <c r="I2696" s="147"/>
    </row>
    <row r="2697" spans="2:9" ht="15.75" thickBot="1">
      <c r="B2697" s="162"/>
      <c r="C2697" s="113"/>
      <c r="D2697" s="114"/>
      <c r="E2697" s="113"/>
      <c r="F2697" s="157"/>
      <c r="G2697" s="120"/>
      <c r="H2697" s="127"/>
      <c r="I2697" s="147"/>
    </row>
    <row r="2698" spans="2:9" ht="15.75" thickBot="1">
      <c r="B2698" s="162"/>
      <c r="C2698" s="113"/>
      <c r="D2698" s="114"/>
      <c r="E2698" s="113"/>
      <c r="F2698" s="157"/>
      <c r="G2698" s="120"/>
      <c r="H2698" s="127"/>
      <c r="I2698" s="147"/>
    </row>
    <row r="2699" spans="2:9" ht="15.75" thickBot="1">
      <c r="B2699" s="163"/>
      <c r="C2699" s="113"/>
      <c r="D2699" s="114"/>
      <c r="E2699" s="113"/>
      <c r="F2699" s="157"/>
      <c r="G2699" s="120"/>
      <c r="H2699" s="127"/>
      <c r="I2699" s="147"/>
    </row>
    <row r="2700" spans="2:9" ht="15.75" thickBot="1">
      <c r="B2700" s="156"/>
      <c r="C2700" s="14"/>
      <c r="D2700" s="15"/>
      <c r="E2700" s="15"/>
      <c r="F2700" s="15"/>
      <c r="G2700" s="158"/>
      <c r="H2700" s="159"/>
      <c r="I2700" s="147"/>
    </row>
    <row r="2701" spans="2:9" ht="15.75" thickBot="1">
      <c r="B2701" s="160"/>
      <c r="C2701" s="15"/>
      <c r="D2701" s="15"/>
      <c r="E2701" s="15"/>
      <c r="F2701" s="15"/>
      <c r="G2701" s="149"/>
      <c r="H2701" s="150"/>
      <c r="I2701" s="147"/>
    </row>
    <row r="2702" spans="2:9" ht="15.75" thickBot="1">
      <c r="B2702" s="153"/>
      <c r="C2702" s="154"/>
      <c r="D2702" s="155"/>
      <c r="E2702" s="11"/>
      <c r="F2702" s="11"/>
      <c r="G2702" s="119"/>
      <c r="H2702" s="126"/>
      <c r="I2702" s="147"/>
    </row>
    <row r="2703" spans="2:9" ht="15.75" thickBot="1">
      <c r="B2703" s="156"/>
      <c r="C2703" s="111"/>
      <c r="D2703" s="151"/>
      <c r="E2703" s="111"/>
      <c r="F2703" s="111"/>
      <c r="G2703" s="118"/>
      <c r="H2703" s="125"/>
      <c r="I2703" s="147"/>
    </row>
    <row r="2704" spans="2:9" ht="15.75" thickBot="1">
      <c r="B2704" s="161"/>
      <c r="C2704" s="113"/>
      <c r="D2704" s="114"/>
      <c r="E2704" s="113"/>
      <c r="F2704" s="157"/>
      <c r="G2704" s="120"/>
      <c r="H2704" s="127"/>
      <c r="I2704" s="147"/>
    </row>
    <row r="2705" spans="2:9" ht="15.75" thickBot="1">
      <c r="B2705" s="162"/>
      <c r="C2705" s="113"/>
      <c r="D2705" s="114"/>
      <c r="E2705" s="113"/>
      <c r="F2705" s="157"/>
      <c r="G2705" s="120"/>
      <c r="H2705" s="127"/>
      <c r="I2705" s="147"/>
    </row>
    <row r="2706" spans="2:9" ht="15.75" thickBot="1">
      <c r="B2706" s="163"/>
      <c r="C2706" s="113"/>
      <c r="D2706" s="114"/>
      <c r="E2706" s="113"/>
      <c r="F2706" s="157"/>
      <c r="G2706" s="120"/>
      <c r="H2706" s="127"/>
      <c r="I2706" s="147"/>
    </row>
    <row r="2707" spans="2:9" ht="15.75" thickBot="1">
      <c r="B2707" s="156"/>
      <c r="C2707" s="14"/>
      <c r="D2707" s="15"/>
      <c r="E2707" s="15"/>
      <c r="F2707" s="15"/>
      <c r="G2707" s="158"/>
      <c r="H2707" s="159"/>
      <c r="I2707" s="147"/>
    </row>
    <row r="2708" spans="2:9" ht="15.75" thickBot="1">
      <c r="B2708" s="160"/>
      <c r="C2708" s="15"/>
      <c r="D2708" s="15"/>
      <c r="E2708" s="15"/>
      <c r="F2708" s="15"/>
      <c r="G2708" s="149"/>
      <c r="H2708" s="150"/>
      <c r="I2708" s="147"/>
    </row>
    <row r="2709" spans="2:9" ht="15.75" thickBot="1">
      <c r="B2709" s="153"/>
      <c r="C2709" s="154"/>
      <c r="D2709" s="155"/>
      <c r="E2709" s="11"/>
      <c r="F2709" s="11"/>
      <c r="G2709" s="119"/>
      <c r="H2709" s="126"/>
      <c r="I2709" s="147"/>
    </row>
    <row r="2710" spans="2:9" ht="15.75" thickBot="1">
      <c r="B2710" s="156"/>
      <c r="C2710" s="111"/>
      <c r="D2710" s="151"/>
      <c r="E2710" s="111"/>
      <c r="F2710" s="111"/>
      <c r="G2710" s="118"/>
      <c r="H2710" s="125"/>
      <c r="I2710" s="147"/>
    </row>
    <row r="2711" spans="2:9" ht="15.75" thickBot="1">
      <c r="B2711" s="161"/>
      <c r="C2711" s="113"/>
      <c r="D2711" s="114"/>
      <c r="E2711" s="113"/>
      <c r="F2711" s="157"/>
      <c r="G2711" s="120"/>
      <c r="H2711" s="127"/>
      <c r="I2711" s="147"/>
    </row>
    <row r="2712" spans="2:9" ht="15.75" thickBot="1">
      <c r="B2712" s="162"/>
      <c r="C2712" s="113"/>
      <c r="D2712" s="114"/>
      <c r="E2712" s="113"/>
      <c r="F2712" s="157"/>
      <c r="G2712" s="120"/>
      <c r="H2712" s="127"/>
      <c r="I2712" s="147"/>
    </row>
    <row r="2713" spans="2:9" ht="15.75" thickBot="1">
      <c r="B2713" s="163"/>
      <c r="C2713" s="113"/>
      <c r="D2713" s="114"/>
      <c r="E2713" s="113"/>
      <c r="F2713" s="157"/>
      <c r="G2713" s="120"/>
      <c r="H2713" s="127"/>
      <c r="I2713" s="147"/>
    </row>
    <row r="2714" spans="2:9" ht="15.75" thickBot="1">
      <c r="B2714" s="156"/>
      <c r="C2714" s="14"/>
      <c r="D2714" s="15"/>
      <c r="E2714" s="15"/>
      <c r="F2714" s="15"/>
      <c r="G2714" s="158"/>
      <c r="H2714" s="159"/>
      <c r="I2714" s="147"/>
    </row>
    <row r="2715" spans="2:9" ht="15.75" thickBot="1">
      <c r="B2715" s="160"/>
      <c r="C2715" s="15"/>
      <c r="D2715" s="15"/>
      <c r="E2715" s="15"/>
      <c r="F2715" s="15"/>
      <c r="G2715" s="149"/>
      <c r="H2715" s="150"/>
      <c r="I2715" s="147"/>
    </row>
    <row r="2716" spans="2:9" ht="15.75" thickBot="1">
      <c r="B2716" s="153"/>
      <c r="C2716" s="154"/>
      <c r="D2716" s="155"/>
      <c r="E2716" s="11"/>
      <c r="F2716" s="11"/>
      <c r="G2716" s="119"/>
      <c r="H2716" s="126"/>
      <c r="I2716" s="147"/>
    </row>
    <row r="2717" spans="2:9" ht="15.75" thickBot="1">
      <c r="B2717" s="156"/>
      <c r="C2717" s="111"/>
      <c r="D2717" s="151"/>
      <c r="E2717" s="111"/>
      <c r="F2717" s="111"/>
      <c r="G2717" s="118"/>
      <c r="H2717" s="125"/>
      <c r="I2717" s="147"/>
    </row>
    <row r="2718" spans="2:9" ht="15.75" thickBot="1">
      <c r="B2718" s="161"/>
      <c r="C2718" s="113"/>
      <c r="D2718" s="114"/>
      <c r="E2718" s="113"/>
      <c r="F2718" s="157"/>
      <c r="G2718" s="120"/>
      <c r="H2718" s="127"/>
      <c r="I2718" s="147"/>
    </row>
    <row r="2719" spans="2:9" ht="15.75" thickBot="1">
      <c r="B2719" s="162"/>
      <c r="C2719" s="113"/>
      <c r="D2719" s="114"/>
      <c r="E2719" s="113"/>
      <c r="F2719" s="157"/>
      <c r="G2719" s="120"/>
      <c r="H2719" s="127"/>
      <c r="I2719" s="147"/>
    </row>
    <row r="2720" spans="2:9" ht="15.75" thickBot="1">
      <c r="B2720" s="163"/>
      <c r="C2720" s="113"/>
      <c r="D2720" s="114"/>
      <c r="E2720" s="113"/>
      <c r="F2720" s="157"/>
      <c r="G2720" s="120"/>
      <c r="H2720" s="127"/>
      <c r="I2720" s="147"/>
    </row>
    <row r="2721" spans="2:9" ht="15.75" thickBot="1">
      <c r="B2721" s="156"/>
      <c r="C2721" s="14"/>
      <c r="D2721" s="15"/>
      <c r="E2721" s="15"/>
      <c r="F2721" s="15"/>
      <c r="G2721" s="158"/>
      <c r="H2721" s="159"/>
      <c r="I2721" s="147"/>
    </row>
    <row r="2722" spans="2:9" ht="15.75" thickBot="1">
      <c r="B2722" s="160"/>
      <c r="C2722" s="15"/>
      <c r="D2722" s="15"/>
      <c r="E2722" s="15"/>
      <c r="F2722" s="15"/>
      <c r="G2722" s="149"/>
      <c r="H2722" s="150"/>
      <c r="I2722" s="147"/>
    </row>
    <row r="2723" spans="2:9" ht="15.75" thickBot="1">
      <c r="B2723" s="153"/>
      <c r="C2723" s="154"/>
      <c r="D2723" s="155"/>
      <c r="E2723" s="11"/>
      <c r="F2723" s="11"/>
      <c r="G2723" s="119"/>
      <c r="H2723" s="126"/>
      <c r="I2723" s="147"/>
    </row>
    <row r="2724" spans="2:9" ht="15.75" thickBot="1">
      <c r="B2724" s="156"/>
      <c r="C2724" s="111"/>
      <c r="D2724" s="151"/>
      <c r="E2724" s="111"/>
      <c r="F2724" s="111"/>
      <c r="G2724" s="118"/>
      <c r="H2724" s="125"/>
      <c r="I2724" s="147"/>
    </row>
    <row r="2725" spans="2:9" ht="15.75" thickBot="1">
      <c r="B2725" s="161"/>
      <c r="C2725" s="113"/>
      <c r="D2725" s="114"/>
      <c r="E2725" s="113"/>
      <c r="F2725" s="157"/>
      <c r="G2725" s="120"/>
      <c r="H2725" s="127"/>
      <c r="I2725" s="147"/>
    </row>
    <row r="2726" spans="2:9" ht="15.75" thickBot="1">
      <c r="B2726" s="163"/>
      <c r="C2726" s="113"/>
      <c r="D2726" s="114"/>
      <c r="E2726" s="113"/>
      <c r="F2726" s="157"/>
      <c r="G2726" s="120"/>
      <c r="H2726" s="127"/>
      <c r="I2726" s="147"/>
    </row>
    <row r="2727" spans="2:9" ht="15.75" thickBot="1">
      <c r="B2727" s="156"/>
      <c r="C2727" s="14"/>
      <c r="D2727" s="15"/>
      <c r="E2727" s="15"/>
      <c r="F2727" s="15"/>
      <c r="G2727" s="158"/>
      <c r="H2727" s="159"/>
      <c r="I2727" s="147"/>
    </row>
    <row r="2728" spans="2:9" ht="15.75" thickBot="1">
      <c r="B2728" s="160"/>
      <c r="C2728" s="15"/>
      <c r="D2728" s="15"/>
      <c r="E2728" s="15"/>
      <c r="F2728" s="15"/>
      <c r="G2728" s="149"/>
      <c r="H2728" s="150"/>
      <c r="I2728" s="147"/>
    </row>
    <row r="2729" spans="2:9" ht="15.75" thickBot="1">
      <c r="B2729" s="153"/>
      <c r="C2729" s="154"/>
      <c r="D2729" s="155"/>
      <c r="E2729" s="11"/>
      <c r="F2729" s="11"/>
      <c r="G2729" s="119"/>
      <c r="H2729" s="126"/>
      <c r="I2729" s="147"/>
    </row>
    <row r="2730" spans="2:9" ht="15.75" thickBot="1">
      <c r="B2730" s="156"/>
      <c r="C2730" s="111"/>
      <c r="D2730" s="151"/>
      <c r="E2730" s="111"/>
      <c r="F2730" s="111"/>
      <c r="G2730" s="118"/>
      <c r="H2730" s="125"/>
      <c r="I2730" s="147"/>
    </row>
    <row r="2731" spans="2:9" ht="15.75" thickBot="1">
      <c r="B2731" s="161"/>
      <c r="C2731" s="113"/>
      <c r="D2731" s="114"/>
      <c r="E2731" s="113"/>
      <c r="F2731" s="157"/>
      <c r="G2731" s="120"/>
      <c r="H2731" s="127"/>
      <c r="I2731" s="147"/>
    </row>
    <row r="2732" spans="2:9" ht="15.75" thickBot="1">
      <c r="B2732" s="162"/>
      <c r="C2732" s="113"/>
      <c r="D2732" s="114"/>
      <c r="E2732" s="113"/>
      <c r="F2732" s="157"/>
      <c r="G2732" s="120"/>
      <c r="H2732" s="127"/>
      <c r="I2732" s="147"/>
    </row>
    <row r="2733" spans="2:9" ht="15.75" thickBot="1">
      <c r="B2733" s="163"/>
      <c r="C2733" s="113"/>
      <c r="D2733" s="114"/>
      <c r="E2733" s="113"/>
      <c r="F2733" s="157"/>
      <c r="G2733" s="120"/>
      <c r="H2733" s="127"/>
      <c r="I2733" s="147"/>
    </row>
    <row r="2734" spans="2:9" ht="15.75" thickBot="1">
      <c r="B2734" s="156"/>
      <c r="C2734" s="14"/>
      <c r="D2734" s="15"/>
      <c r="E2734" s="15"/>
      <c r="F2734" s="15"/>
      <c r="G2734" s="158"/>
      <c r="H2734" s="159"/>
      <c r="I2734" s="147"/>
    </row>
    <row r="2735" spans="2:9" ht="15.75" thickBot="1">
      <c r="B2735" s="160"/>
      <c r="C2735" s="15"/>
      <c r="D2735" s="15"/>
      <c r="E2735" s="15"/>
      <c r="F2735" s="15"/>
      <c r="G2735" s="149"/>
      <c r="H2735" s="150"/>
      <c r="I2735" s="147"/>
    </row>
    <row r="2736" spans="2:9" ht="15.75" thickBot="1">
      <c r="B2736" s="153"/>
      <c r="C2736" s="154"/>
      <c r="D2736" s="155"/>
      <c r="E2736" s="11"/>
      <c r="F2736" s="11"/>
      <c r="G2736" s="119"/>
      <c r="H2736" s="126"/>
      <c r="I2736" s="147"/>
    </row>
    <row r="2737" spans="2:9" ht="15.75" thickBot="1">
      <c r="B2737" s="156"/>
      <c r="C2737" s="111"/>
      <c r="D2737" s="151"/>
      <c r="E2737" s="111"/>
      <c r="F2737" s="111"/>
      <c r="G2737" s="118"/>
      <c r="H2737" s="125"/>
      <c r="I2737" s="147"/>
    </row>
    <row r="2738" spans="2:9" ht="15.75" thickBot="1">
      <c r="B2738" s="161"/>
      <c r="C2738" s="113"/>
      <c r="D2738" s="114"/>
      <c r="E2738" s="113"/>
      <c r="F2738" s="157"/>
      <c r="G2738" s="120"/>
      <c r="H2738" s="127"/>
      <c r="I2738" s="147"/>
    </row>
    <row r="2739" spans="2:9" ht="15.75" thickBot="1">
      <c r="B2739" s="163"/>
      <c r="C2739" s="113"/>
      <c r="D2739" s="114"/>
      <c r="E2739" s="113"/>
      <c r="F2739" s="157"/>
      <c r="G2739" s="120"/>
      <c r="H2739" s="127"/>
      <c r="I2739" s="147"/>
    </row>
    <row r="2740" spans="2:9" ht="15.75" thickBot="1">
      <c r="B2740" s="156"/>
      <c r="C2740" s="14"/>
      <c r="D2740" s="15"/>
      <c r="E2740" s="15"/>
      <c r="F2740" s="15"/>
      <c r="G2740" s="158"/>
      <c r="H2740" s="159"/>
      <c r="I2740" s="147"/>
    </row>
    <row r="2741" spans="2:9" ht="15.75" thickBot="1">
      <c r="B2741" s="160"/>
      <c r="C2741" s="15"/>
      <c r="D2741" s="15"/>
      <c r="E2741" s="15"/>
      <c r="F2741" s="15"/>
      <c r="G2741" s="149"/>
      <c r="H2741" s="150"/>
      <c r="I2741" s="147"/>
    </row>
    <row r="2742" spans="2:9" ht="15.75" thickBot="1">
      <c r="B2742" s="153"/>
      <c r="C2742" s="154"/>
      <c r="D2742" s="155"/>
      <c r="E2742" s="11"/>
      <c r="F2742" s="11"/>
      <c r="G2742" s="119"/>
      <c r="H2742" s="126"/>
      <c r="I2742" s="147"/>
    </row>
    <row r="2743" spans="2:9" ht="15.75" thickBot="1">
      <c r="B2743" s="156"/>
      <c r="C2743" s="111"/>
      <c r="D2743" s="151"/>
      <c r="E2743" s="111"/>
      <c r="F2743" s="111"/>
      <c r="G2743" s="118"/>
      <c r="H2743" s="125"/>
      <c r="I2743" s="147"/>
    </row>
    <row r="2744" spans="2:9" ht="15.75" thickBot="1">
      <c r="B2744" s="161"/>
      <c r="C2744" s="113"/>
      <c r="D2744" s="114"/>
      <c r="E2744" s="113"/>
      <c r="F2744" s="157"/>
      <c r="G2744" s="120"/>
      <c r="H2744" s="127"/>
      <c r="I2744" s="147"/>
    </row>
    <row r="2745" spans="2:9" ht="15.75" thickBot="1">
      <c r="B2745" s="163"/>
      <c r="C2745" s="113"/>
      <c r="D2745" s="114"/>
      <c r="E2745" s="113"/>
      <c r="F2745" s="157"/>
      <c r="G2745" s="120"/>
      <c r="H2745" s="127"/>
      <c r="I2745" s="147"/>
    </row>
    <row r="2746" spans="2:9" ht="15.75" thickBot="1">
      <c r="B2746" s="156"/>
      <c r="C2746" s="14"/>
      <c r="D2746" s="15"/>
      <c r="E2746" s="15"/>
      <c r="F2746" s="15"/>
      <c r="G2746" s="158"/>
      <c r="H2746" s="159"/>
      <c r="I2746" s="147"/>
    </row>
    <row r="2747" spans="2:9" ht="15.75" thickBot="1">
      <c r="B2747" s="160"/>
      <c r="C2747" s="15"/>
      <c r="D2747" s="15"/>
      <c r="E2747" s="15"/>
      <c r="F2747" s="15"/>
      <c r="G2747" s="149"/>
      <c r="H2747" s="150"/>
      <c r="I2747" s="147"/>
    </row>
    <row r="2748" spans="2:9" ht="15.75" thickBot="1">
      <c r="B2748" s="153"/>
      <c r="C2748" s="154"/>
      <c r="D2748" s="155"/>
      <c r="E2748" s="11"/>
      <c r="F2748" s="11"/>
      <c r="G2748" s="119"/>
      <c r="H2748" s="126"/>
      <c r="I2748" s="147"/>
    </row>
    <row r="2749" spans="2:9" ht="15.75" thickBot="1">
      <c r="B2749" s="156"/>
      <c r="C2749" s="111"/>
      <c r="D2749" s="151"/>
      <c r="E2749" s="111"/>
      <c r="F2749" s="111"/>
      <c r="G2749" s="118"/>
      <c r="H2749" s="125"/>
      <c r="I2749" s="147"/>
    </row>
    <row r="2750" spans="2:9" ht="15.75" thickBot="1">
      <c r="B2750" s="161"/>
      <c r="C2750" s="113"/>
      <c r="D2750" s="114"/>
      <c r="E2750" s="113"/>
      <c r="F2750" s="157"/>
      <c r="G2750" s="120"/>
      <c r="H2750" s="127"/>
      <c r="I2750" s="147"/>
    </row>
    <row r="2751" spans="2:9" ht="15.75" thickBot="1">
      <c r="B2751" s="163"/>
      <c r="C2751" s="113"/>
      <c r="D2751" s="114"/>
      <c r="E2751" s="113"/>
      <c r="F2751" s="157"/>
      <c r="G2751" s="120"/>
      <c r="H2751" s="127"/>
      <c r="I2751" s="147"/>
    </row>
    <row r="2752" spans="2:9" ht="15.75" thickBot="1">
      <c r="B2752" s="156"/>
      <c r="C2752" s="14"/>
      <c r="D2752" s="15"/>
      <c r="E2752" s="15"/>
      <c r="F2752" s="15"/>
      <c r="G2752" s="158"/>
      <c r="H2752" s="159"/>
      <c r="I2752" s="147"/>
    </row>
    <row r="2753" spans="2:9" ht="15.75" thickBot="1">
      <c r="B2753" s="160"/>
      <c r="C2753" s="15"/>
      <c r="D2753" s="15"/>
      <c r="E2753" s="15"/>
      <c r="F2753" s="15"/>
      <c r="G2753" s="149"/>
      <c r="H2753" s="150"/>
      <c r="I2753" s="147"/>
    </row>
    <row r="2754" spans="2:9" ht="15.75" thickBot="1">
      <c r="B2754" s="153"/>
      <c r="C2754" s="154"/>
      <c r="D2754" s="155"/>
      <c r="E2754" s="11"/>
      <c r="F2754" s="11"/>
      <c r="G2754" s="119"/>
      <c r="H2754" s="126"/>
      <c r="I2754" s="147"/>
    </row>
    <row r="2755" spans="2:9" ht="15.75" thickBot="1">
      <c r="B2755" s="156"/>
      <c r="C2755" s="111"/>
      <c r="D2755" s="151"/>
      <c r="E2755" s="111"/>
      <c r="F2755" s="111"/>
      <c r="G2755" s="118"/>
      <c r="H2755" s="125"/>
      <c r="I2755" s="147"/>
    </row>
    <row r="2756" spans="2:9" ht="15.75" thickBot="1">
      <c r="B2756" s="161"/>
      <c r="C2756" s="113"/>
      <c r="D2756" s="114"/>
      <c r="E2756" s="113"/>
      <c r="F2756" s="157"/>
      <c r="G2756" s="120"/>
      <c r="H2756" s="127"/>
      <c r="I2756" s="147"/>
    </row>
    <row r="2757" spans="2:9" ht="15.75" thickBot="1">
      <c r="B2757" s="163"/>
      <c r="C2757" s="113"/>
      <c r="D2757" s="114"/>
      <c r="E2757" s="113"/>
      <c r="F2757" s="157"/>
      <c r="G2757" s="120"/>
      <c r="H2757" s="127"/>
      <c r="I2757" s="147"/>
    </row>
    <row r="2758" spans="2:9" ht="15.75" thickBot="1">
      <c r="B2758" s="156"/>
      <c r="C2758" s="14"/>
      <c r="D2758" s="15"/>
      <c r="E2758" s="15"/>
      <c r="F2758" s="15"/>
      <c r="G2758" s="158"/>
      <c r="H2758" s="159"/>
      <c r="I2758" s="147"/>
    </row>
    <row r="2759" spans="2:9" ht="15.75" thickBot="1">
      <c r="B2759" s="160"/>
      <c r="C2759" s="15"/>
      <c r="D2759" s="15"/>
      <c r="E2759" s="15"/>
      <c r="F2759" s="15"/>
      <c r="G2759" s="149"/>
      <c r="H2759" s="150"/>
      <c r="I2759" s="147"/>
    </row>
    <row r="2760" spans="2:9" ht="15.75" thickBot="1">
      <c r="B2760" s="153"/>
      <c r="C2760" s="154"/>
      <c r="D2760" s="155"/>
      <c r="E2760" s="11"/>
      <c r="F2760" s="11"/>
      <c r="G2760" s="119"/>
      <c r="H2760" s="126"/>
      <c r="I2760" s="147"/>
    </row>
    <row r="2761" spans="2:9" ht="15.75" thickBot="1">
      <c r="B2761" s="156"/>
      <c r="C2761" s="111"/>
      <c r="D2761" s="151"/>
      <c r="E2761" s="111"/>
      <c r="F2761" s="111"/>
      <c r="G2761" s="118"/>
      <c r="H2761" s="125"/>
      <c r="I2761" s="147"/>
    </row>
    <row r="2762" spans="2:9" ht="15.75" thickBot="1">
      <c r="B2762" s="156"/>
      <c r="C2762" s="113"/>
      <c r="D2762" s="114"/>
      <c r="E2762" s="113"/>
      <c r="F2762" s="157"/>
      <c r="G2762" s="120"/>
      <c r="H2762" s="127"/>
      <c r="I2762" s="147"/>
    </row>
    <row r="2763" spans="2:9" ht="15.75" thickBot="1">
      <c r="B2763" s="156"/>
      <c r="C2763" s="14"/>
      <c r="D2763" s="15"/>
      <c r="E2763" s="15"/>
      <c r="F2763" s="15"/>
      <c r="G2763" s="158"/>
      <c r="H2763" s="159"/>
      <c r="I2763" s="147"/>
    </row>
    <row r="2764" spans="2:9" ht="15.75" thickBot="1">
      <c r="B2764" s="160"/>
      <c r="C2764" s="15"/>
      <c r="D2764" s="15"/>
      <c r="E2764" s="15"/>
      <c r="F2764" s="15"/>
      <c r="G2764" s="149"/>
      <c r="H2764" s="150"/>
      <c r="I2764" s="147"/>
    </row>
    <row r="2765" spans="2:9" ht="15.75" thickBot="1">
      <c r="B2765" s="151"/>
      <c r="C2765" s="112"/>
      <c r="D2765" s="12"/>
      <c r="E2765" s="11"/>
      <c r="F2765" s="11"/>
      <c r="G2765" s="119"/>
      <c r="H2765" s="126"/>
      <c r="I2765" s="147"/>
    </row>
    <row r="2766" spans="2:9" ht="15.75" thickBot="1">
      <c r="B2766" s="151"/>
      <c r="C2766" s="112"/>
      <c r="D2766" s="12"/>
      <c r="E2766" s="11"/>
      <c r="F2766" s="11"/>
      <c r="G2766" s="119"/>
      <c r="H2766" s="126"/>
      <c r="I2766" s="147"/>
    </row>
    <row r="2767" spans="2:9" ht="15.75" thickBot="1">
      <c r="B2767" s="153"/>
      <c r="C2767" s="154"/>
      <c r="D2767" s="155"/>
      <c r="E2767" s="11"/>
      <c r="F2767" s="11"/>
      <c r="G2767" s="119"/>
      <c r="H2767" s="126"/>
      <c r="I2767" s="147"/>
    </row>
    <row r="2768" spans="2:9" ht="15.75" thickBot="1">
      <c r="B2768" s="156"/>
      <c r="C2768" s="111"/>
      <c r="D2768" s="151"/>
      <c r="E2768" s="111"/>
      <c r="F2768" s="111"/>
      <c r="G2768" s="118"/>
      <c r="H2768" s="125"/>
      <c r="I2768" s="147"/>
    </row>
    <row r="2769" spans="2:9" ht="15.75" thickBot="1">
      <c r="B2769" s="161"/>
      <c r="C2769" s="113"/>
      <c r="D2769" s="114"/>
      <c r="E2769" s="113"/>
      <c r="F2769" s="157"/>
      <c r="G2769" s="120"/>
      <c r="H2769" s="127"/>
      <c r="I2769" s="147"/>
    </row>
    <row r="2770" spans="2:9" ht="15.75" thickBot="1">
      <c r="B2770" s="162"/>
      <c r="C2770" s="113"/>
      <c r="D2770" s="114"/>
      <c r="E2770" s="113"/>
      <c r="F2770" s="157"/>
      <c r="G2770" s="120"/>
      <c r="H2770" s="127"/>
      <c r="I2770" s="147"/>
    </row>
    <row r="2771" spans="2:9" ht="15.75" thickBot="1">
      <c r="B2771" s="162"/>
      <c r="C2771" s="113"/>
      <c r="D2771" s="114"/>
      <c r="E2771" s="113"/>
      <c r="F2771" s="157"/>
      <c r="G2771" s="120"/>
      <c r="H2771" s="127"/>
      <c r="I2771" s="147"/>
    </row>
    <row r="2772" spans="2:9" ht="15.75" thickBot="1">
      <c r="B2772" s="163"/>
      <c r="C2772" s="113"/>
      <c r="D2772" s="114"/>
      <c r="E2772" s="113"/>
      <c r="F2772" s="157"/>
      <c r="G2772" s="120"/>
      <c r="H2772" s="127"/>
      <c r="I2772" s="147"/>
    </row>
    <row r="2773" spans="2:9" ht="15.75" thickBot="1">
      <c r="B2773" s="156"/>
      <c r="C2773" s="14"/>
      <c r="D2773" s="15"/>
      <c r="E2773" s="15"/>
      <c r="F2773" s="15"/>
      <c r="G2773" s="158"/>
      <c r="H2773" s="159"/>
      <c r="I2773" s="147"/>
    </row>
    <row r="2774" spans="2:9" ht="15.75" thickBot="1">
      <c r="B2774" s="160"/>
      <c r="C2774" s="15"/>
      <c r="D2774" s="15"/>
      <c r="E2774" s="15"/>
      <c r="F2774" s="15"/>
      <c r="G2774" s="149"/>
      <c r="H2774" s="150"/>
      <c r="I2774" s="147"/>
    </row>
    <row r="2775" spans="2:9" ht="15.75" thickBot="1">
      <c r="B2775" s="151"/>
      <c r="C2775" s="112"/>
      <c r="D2775" s="12"/>
      <c r="E2775" s="11"/>
      <c r="F2775" s="11"/>
      <c r="G2775" s="119"/>
      <c r="H2775" s="126"/>
      <c r="I2775" s="147"/>
    </row>
    <row r="2776" spans="2:9" ht="15.75" thickBot="1">
      <c r="B2776" s="153"/>
      <c r="C2776" s="154"/>
      <c r="D2776" s="155"/>
      <c r="E2776" s="11"/>
      <c r="F2776" s="11"/>
      <c r="G2776" s="119"/>
      <c r="H2776" s="126"/>
      <c r="I2776" s="147"/>
    </row>
    <row r="2777" spans="2:9" ht="15.75" thickBot="1">
      <c r="B2777" s="156"/>
      <c r="C2777" s="111"/>
      <c r="D2777" s="151"/>
      <c r="E2777" s="111"/>
      <c r="F2777" s="111"/>
      <c r="G2777" s="118"/>
      <c r="H2777" s="125"/>
      <c r="I2777" s="147"/>
    </row>
    <row r="2778" spans="2:9" ht="15.75" thickBot="1">
      <c r="B2778" s="161"/>
      <c r="C2778" s="113"/>
      <c r="D2778" s="114"/>
      <c r="E2778" s="113"/>
      <c r="F2778" s="157"/>
      <c r="G2778" s="120"/>
      <c r="H2778" s="127"/>
      <c r="I2778" s="147"/>
    </row>
    <row r="2779" spans="2:9" ht="15.75" thickBot="1">
      <c r="B2779" s="162"/>
      <c r="C2779" s="113"/>
      <c r="D2779" s="114"/>
      <c r="E2779" s="113"/>
      <c r="F2779" s="157"/>
      <c r="G2779" s="120"/>
      <c r="H2779" s="127"/>
      <c r="I2779" s="147"/>
    </row>
    <row r="2780" spans="2:9" ht="15.75" thickBot="1">
      <c r="B2780" s="162"/>
      <c r="C2780" s="113"/>
      <c r="D2780" s="114"/>
      <c r="E2780" s="113"/>
      <c r="F2780" s="157"/>
      <c r="G2780" s="120"/>
      <c r="H2780" s="127"/>
      <c r="I2780" s="147"/>
    </row>
    <row r="2781" spans="2:9" ht="15.75" thickBot="1">
      <c r="B2781" s="162"/>
      <c r="C2781" s="113"/>
      <c r="D2781" s="114"/>
      <c r="E2781" s="113"/>
      <c r="F2781" s="157"/>
      <c r="G2781" s="120"/>
      <c r="H2781" s="127"/>
      <c r="I2781" s="147"/>
    </row>
    <row r="2782" spans="2:9" ht="15.75" thickBot="1">
      <c r="B2782" s="162"/>
      <c r="C2782" s="113"/>
      <c r="D2782" s="114"/>
      <c r="E2782" s="113"/>
      <c r="F2782" s="157"/>
      <c r="G2782" s="120"/>
      <c r="H2782" s="127"/>
      <c r="I2782" s="147"/>
    </row>
    <row r="2783" spans="2:9" ht="15.75" thickBot="1">
      <c r="B2783" s="162"/>
      <c r="C2783" s="113"/>
      <c r="D2783" s="114"/>
      <c r="E2783" s="113"/>
      <c r="F2783" s="157"/>
      <c r="G2783" s="120"/>
      <c r="H2783" s="127"/>
      <c r="I2783" s="147"/>
    </row>
    <row r="2784" spans="2:9" ht="15.75" thickBot="1">
      <c r="B2784" s="162"/>
      <c r="C2784" s="113"/>
      <c r="D2784" s="114"/>
      <c r="E2784" s="113"/>
      <c r="F2784" s="157"/>
      <c r="G2784" s="120"/>
      <c r="H2784" s="127"/>
      <c r="I2784" s="147"/>
    </row>
    <row r="2785" spans="2:9" ht="15.75" thickBot="1">
      <c r="B2785" s="162"/>
      <c r="C2785" s="113"/>
      <c r="D2785" s="114"/>
      <c r="E2785" s="113"/>
      <c r="F2785" s="157"/>
      <c r="G2785" s="120"/>
      <c r="H2785" s="127"/>
      <c r="I2785" s="147"/>
    </row>
    <row r="2786" spans="2:9" ht="15.75" thickBot="1">
      <c r="B2786" s="163"/>
      <c r="C2786" s="113"/>
      <c r="D2786" s="114"/>
      <c r="E2786" s="113"/>
      <c r="F2786" s="157"/>
      <c r="G2786" s="120"/>
      <c r="H2786" s="127"/>
      <c r="I2786" s="147"/>
    </row>
    <row r="2787" spans="2:9" ht="15.75" thickBot="1">
      <c r="B2787" s="156"/>
      <c r="C2787" s="14"/>
      <c r="D2787" s="15"/>
      <c r="E2787" s="15"/>
      <c r="F2787" s="15"/>
      <c r="G2787" s="158"/>
      <c r="H2787" s="159"/>
      <c r="I2787" s="147"/>
    </row>
    <row r="2788" spans="2:9" ht="15.75" thickBot="1">
      <c r="B2788" s="160"/>
      <c r="C2788" s="15"/>
      <c r="D2788" s="15"/>
      <c r="E2788" s="15"/>
      <c r="F2788" s="15"/>
      <c r="G2788" s="149"/>
      <c r="H2788" s="150"/>
      <c r="I2788" s="147"/>
    </row>
    <row r="2789" spans="2:9" ht="15.75" thickBot="1">
      <c r="B2789" s="153"/>
      <c r="C2789" s="154"/>
      <c r="D2789" s="155"/>
      <c r="E2789" s="11"/>
      <c r="F2789" s="11"/>
      <c r="G2789" s="119"/>
      <c r="H2789" s="126"/>
      <c r="I2789" s="147"/>
    </row>
    <row r="2790" spans="2:9" ht="15.75" thickBot="1">
      <c r="B2790" s="156"/>
      <c r="C2790" s="111"/>
      <c r="D2790" s="151"/>
      <c r="E2790" s="111"/>
      <c r="F2790" s="111"/>
      <c r="G2790" s="118"/>
      <c r="H2790" s="125"/>
      <c r="I2790" s="147"/>
    </row>
    <row r="2791" spans="2:9" ht="15.75" thickBot="1">
      <c r="B2791" s="156"/>
      <c r="C2791" s="113"/>
      <c r="D2791" s="114"/>
      <c r="E2791" s="113"/>
      <c r="F2791" s="157"/>
      <c r="G2791" s="120"/>
      <c r="H2791" s="127"/>
      <c r="I2791" s="147"/>
    </row>
    <row r="2792" spans="2:9" ht="15.75" thickBot="1">
      <c r="B2792" s="156"/>
      <c r="C2792" s="14"/>
      <c r="D2792" s="15"/>
      <c r="E2792" s="15"/>
      <c r="F2792" s="15"/>
      <c r="G2792" s="158"/>
      <c r="H2792" s="159"/>
      <c r="I2792" s="147"/>
    </row>
    <row r="2793" spans="2:9" ht="15.75" thickBot="1">
      <c r="B2793" s="160"/>
      <c r="C2793" s="15"/>
      <c r="D2793" s="15"/>
      <c r="E2793" s="15"/>
      <c r="F2793" s="15"/>
      <c r="G2793" s="149"/>
      <c r="H2793" s="150"/>
      <c r="I2793" s="147"/>
    </row>
    <row r="2794" spans="2:9" ht="15.75" thickBot="1">
      <c r="B2794" s="153"/>
      <c r="C2794" s="154"/>
      <c r="D2794" s="155"/>
      <c r="E2794" s="11"/>
      <c r="F2794" s="11"/>
      <c r="G2794" s="119"/>
      <c r="H2794" s="126"/>
      <c r="I2794" s="147"/>
    </row>
    <row r="2795" spans="2:9" ht="15.75" thickBot="1">
      <c r="B2795" s="156"/>
      <c r="C2795" s="111"/>
      <c r="D2795" s="151"/>
      <c r="E2795" s="111"/>
      <c r="F2795" s="111"/>
      <c r="G2795" s="118"/>
      <c r="H2795" s="125"/>
      <c r="I2795" s="147"/>
    </row>
    <row r="2796" spans="2:9" ht="15.75" thickBot="1">
      <c r="B2796" s="161"/>
      <c r="C2796" s="113"/>
      <c r="D2796" s="114"/>
      <c r="E2796" s="113"/>
      <c r="F2796" s="157"/>
      <c r="G2796" s="120"/>
      <c r="H2796" s="127"/>
      <c r="I2796" s="147"/>
    </row>
    <row r="2797" spans="2:9" ht="15.75" thickBot="1">
      <c r="B2797" s="162"/>
      <c r="C2797" s="113"/>
      <c r="D2797" s="114"/>
      <c r="E2797" s="113"/>
      <c r="F2797" s="157"/>
      <c r="G2797" s="120"/>
      <c r="H2797" s="127"/>
      <c r="I2797" s="147"/>
    </row>
    <row r="2798" spans="2:9" ht="15.75" thickBot="1">
      <c r="B2798" s="162"/>
      <c r="C2798" s="113"/>
      <c r="D2798" s="114"/>
      <c r="E2798" s="113"/>
      <c r="F2798" s="157"/>
      <c r="G2798" s="120"/>
      <c r="H2798" s="127"/>
      <c r="I2798" s="147"/>
    </row>
    <row r="2799" spans="2:9" ht="15.75" thickBot="1">
      <c r="B2799" s="163"/>
      <c r="C2799" s="113"/>
      <c r="D2799" s="114"/>
      <c r="E2799" s="113"/>
      <c r="F2799" s="157"/>
      <c r="G2799" s="120"/>
      <c r="H2799" s="127"/>
      <c r="I2799" s="147"/>
    </row>
    <row r="2800" spans="2:9" ht="15.75" thickBot="1">
      <c r="B2800" s="156"/>
      <c r="C2800" s="14"/>
      <c r="D2800" s="15"/>
      <c r="E2800" s="15"/>
      <c r="F2800" s="15"/>
      <c r="G2800" s="158"/>
      <c r="H2800" s="159"/>
      <c r="I2800" s="147"/>
    </row>
    <row r="2801" spans="2:9" ht="15.75" thickBot="1">
      <c r="B2801" s="160"/>
      <c r="C2801" s="15"/>
      <c r="D2801" s="15"/>
      <c r="E2801" s="15"/>
      <c r="F2801" s="15"/>
      <c r="G2801" s="149"/>
      <c r="H2801" s="150"/>
      <c r="I2801" s="147"/>
    </row>
    <row r="2802" spans="2:9" ht="15.75" thickBot="1">
      <c r="B2802" s="153"/>
      <c r="C2802" s="154"/>
      <c r="D2802" s="155"/>
      <c r="E2802" s="11"/>
      <c r="F2802" s="11"/>
      <c r="G2802" s="119"/>
      <c r="H2802" s="126"/>
      <c r="I2802" s="147"/>
    </row>
    <row r="2803" spans="2:9" ht="15.75" thickBot="1">
      <c r="B2803" s="156"/>
      <c r="C2803" s="111"/>
      <c r="D2803" s="151"/>
      <c r="E2803" s="111"/>
      <c r="F2803" s="111"/>
      <c r="G2803" s="118"/>
      <c r="H2803" s="125"/>
      <c r="I2803" s="147"/>
    </row>
    <row r="2804" spans="2:9" ht="15.75" thickBot="1">
      <c r="B2804" s="161"/>
      <c r="C2804" s="113"/>
      <c r="D2804" s="114"/>
      <c r="E2804" s="113"/>
      <c r="F2804" s="157"/>
      <c r="G2804" s="120"/>
      <c r="H2804" s="127"/>
      <c r="I2804" s="147"/>
    </row>
    <row r="2805" spans="2:9" ht="15.75" thickBot="1">
      <c r="B2805" s="162"/>
      <c r="C2805" s="113"/>
      <c r="D2805" s="114"/>
      <c r="E2805" s="113"/>
      <c r="F2805" s="157"/>
      <c r="G2805" s="120"/>
      <c r="H2805" s="127"/>
      <c r="I2805" s="147"/>
    </row>
    <row r="2806" spans="2:9" ht="15.75" thickBot="1">
      <c r="B2806" s="162"/>
      <c r="C2806" s="113"/>
      <c r="D2806" s="114"/>
      <c r="E2806" s="113"/>
      <c r="F2806" s="157"/>
      <c r="G2806" s="120"/>
      <c r="H2806" s="127"/>
      <c r="I2806" s="147"/>
    </row>
    <row r="2807" spans="2:9" ht="15.75" thickBot="1">
      <c r="B2807" s="163"/>
      <c r="C2807" s="113"/>
      <c r="D2807" s="114"/>
      <c r="E2807" s="113"/>
      <c r="F2807" s="157"/>
      <c r="G2807" s="120"/>
      <c r="H2807" s="127"/>
      <c r="I2807" s="147"/>
    </row>
    <row r="2808" spans="2:9" ht="15.75" thickBot="1">
      <c r="B2808" s="156"/>
      <c r="C2808" s="14"/>
      <c r="D2808" s="15"/>
      <c r="E2808" s="15"/>
      <c r="F2808" s="15"/>
      <c r="G2808" s="158"/>
      <c r="H2808" s="159"/>
      <c r="I2808" s="147"/>
    </row>
    <row r="2809" spans="2:9" ht="15.75" thickBot="1">
      <c r="B2809" s="160"/>
      <c r="C2809" s="15"/>
      <c r="D2809" s="15"/>
      <c r="E2809" s="15"/>
      <c r="F2809" s="15"/>
      <c r="G2809" s="149"/>
      <c r="H2809" s="150"/>
      <c r="I2809" s="147"/>
    </row>
    <row r="2810" spans="2:9" ht="15.75" thickBot="1">
      <c r="B2810" s="153"/>
      <c r="C2810" s="154"/>
      <c r="D2810" s="155"/>
      <c r="E2810" s="11"/>
      <c r="F2810" s="11"/>
      <c r="G2810" s="119"/>
      <c r="H2810" s="126"/>
      <c r="I2810" s="147"/>
    </row>
    <row r="2811" spans="2:9" ht="15.75" thickBot="1">
      <c r="B2811" s="156"/>
      <c r="C2811" s="111"/>
      <c r="D2811" s="151"/>
      <c r="E2811" s="111"/>
      <c r="F2811" s="111"/>
      <c r="G2811" s="118"/>
      <c r="H2811" s="125"/>
      <c r="I2811" s="147"/>
    </row>
    <row r="2812" spans="2:9" ht="15.75" thickBot="1">
      <c r="B2812" s="161"/>
      <c r="C2812" s="113"/>
      <c r="D2812" s="114"/>
      <c r="E2812" s="113"/>
      <c r="F2812" s="157"/>
      <c r="G2812" s="120"/>
      <c r="H2812" s="127"/>
      <c r="I2812" s="147"/>
    </row>
    <row r="2813" spans="2:9" ht="15.75" thickBot="1">
      <c r="B2813" s="162"/>
      <c r="C2813" s="113"/>
      <c r="D2813" s="114"/>
      <c r="E2813" s="113"/>
      <c r="F2813" s="157"/>
      <c r="G2813" s="120"/>
      <c r="H2813" s="127"/>
      <c r="I2813" s="147"/>
    </row>
    <row r="2814" spans="2:9" ht="15.75" thickBot="1">
      <c r="B2814" s="163"/>
      <c r="C2814" s="113"/>
      <c r="D2814" s="114"/>
      <c r="E2814" s="113"/>
      <c r="F2814" s="157"/>
      <c r="G2814" s="120"/>
      <c r="H2814" s="127"/>
      <c r="I2814" s="147"/>
    </row>
    <row r="2815" spans="2:9" ht="15.75" thickBot="1">
      <c r="B2815" s="156"/>
      <c r="C2815" s="14"/>
      <c r="D2815" s="15"/>
      <c r="E2815" s="15"/>
      <c r="F2815" s="15"/>
      <c r="G2815" s="158"/>
      <c r="H2815" s="159"/>
      <c r="I2815" s="147"/>
    </row>
    <row r="2816" spans="2:9" ht="15.75" thickBot="1">
      <c r="B2816" s="160"/>
      <c r="C2816" s="15"/>
      <c r="D2816" s="15"/>
      <c r="E2816" s="15"/>
      <c r="F2816" s="15"/>
      <c r="G2816" s="149"/>
      <c r="H2816" s="150"/>
      <c r="I2816" s="147"/>
    </row>
    <row r="2817" spans="2:9" ht="15.75" thickBot="1">
      <c r="B2817" s="153"/>
      <c r="C2817" s="154"/>
      <c r="D2817" s="155"/>
      <c r="E2817" s="11"/>
      <c r="F2817" s="11"/>
      <c r="G2817" s="119"/>
      <c r="H2817" s="126"/>
      <c r="I2817" s="147"/>
    </row>
    <row r="2818" spans="2:9" ht="15.75" thickBot="1">
      <c r="B2818" s="156"/>
      <c r="C2818" s="111"/>
      <c r="D2818" s="151"/>
      <c r="E2818" s="111"/>
      <c r="F2818" s="111"/>
      <c r="G2818" s="118"/>
      <c r="H2818" s="125"/>
      <c r="I2818" s="147"/>
    </row>
    <row r="2819" spans="2:9" ht="15.75" thickBot="1">
      <c r="B2819" s="161"/>
      <c r="C2819" s="113"/>
      <c r="D2819" s="114"/>
      <c r="E2819" s="113"/>
      <c r="F2819" s="157"/>
      <c r="G2819" s="120"/>
      <c r="H2819" s="127"/>
      <c r="I2819" s="147"/>
    </row>
    <row r="2820" spans="2:9" ht="15.75" thickBot="1">
      <c r="B2820" s="162"/>
      <c r="C2820" s="113"/>
      <c r="D2820" s="114"/>
      <c r="E2820" s="113"/>
      <c r="F2820" s="157"/>
      <c r="G2820" s="120"/>
      <c r="H2820" s="127"/>
      <c r="I2820" s="147"/>
    </row>
    <row r="2821" spans="2:9" ht="15.75" thickBot="1">
      <c r="B2821" s="163"/>
      <c r="C2821" s="113"/>
      <c r="D2821" s="114"/>
      <c r="E2821" s="113"/>
      <c r="F2821" s="157"/>
      <c r="G2821" s="120"/>
      <c r="H2821" s="127"/>
      <c r="I2821" s="147"/>
    </row>
    <row r="2822" spans="2:9" ht="15.75" thickBot="1">
      <c r="B2822" s="156"/>
      <c r="C2822" s="14"/>
      <c r="D2822" s="15"/>
      <c r="E2822" s="15"/>
      <c r="F2822" s="15"/>
      <c r="G2822" s="158"/>
      <c r="H2822" s="159"/>
      <c r="I2822" s="147"/>
    </row>
    <row r="2823" spans="2:9" ht="15.75" thickBot="1">
      <c r="B2823" s="160"/>
      <c r="C2823" s="15"/>
      <c r="D2823" s="15"/>
      <c r="E2823" s="15"/>
      <c r="F2823" s="15"/>
      <c r="G2823" s="149"/>
      <c r="H2823" s="150"/>
      <c r="I2823" s="147"/>
    </row>
    <row r="2824" spans="2:9" ht="15.75" thickBot="1">
      <c r="B2824" s="153"/>
      <c r="C2824" s="154"/>
      <c r="D2824" s="155"/>
      <c r="E2824" s="11"/>
      <c r="F2824" s="11"/>
      <c r="G2824" s="119"/>
      <c r="H2824" s="126"/>
      <c r="I2824" s="147"/>
    </row>
    <row r="2825" spans="2:9" ht="15.75" thickBot="1">
      <c r="B2825" s="156"/>
      <c r="C2825" s="111"/>
      <c r="D2825" s="151"/>
      <c r="E2825" s="111"/>
      <c r="F2825" s="111"/>
      <c r="G2825" s="118"/>
      <c r="H2825" s="125"/>
      <c r="I2825" s="147"/>
    </row>
    <row r="2826" spans="2:9" ht="15.75" thickBot="1">
      <c r="B2826" s="161"/>
      <c r="C2826" s="113"/>
      <c r="D2826" s="114"/>
      <c r="E2826" s="113"/>
      <c r="F2826" s="157"/>
      <c r="G2826" s="120"/>
      <c r="H2826" s="127"/>
      <c r="I2826" s="147"/>
    </row>
    <row r="2827" spans="2:9" ht="15.75" thickBot="1">
      <c r="B2827" s="162"/>
      <c r="C2827" s="113"/>
      <c r="D2827" s="114"/>
      <c r="E2827" s="113"/>
      <c r="F2827" s="157"/>
      <c r="G2827" s="120"/>
      <c r="H2827" s="127"/>
      <c r="I2827" s="147"/>
    </row>
    <row r="2828" spans="2:9" ht="15.75" thickBot="1">
      <c r="B2828" s="162"/>
      <c r="C2828" s="113"/>
      <c r="D2828" s="114"/>
      <c r="E2828" s="113"/>
      <c r="F2828" s="157"/>
      <c r="G2828" s="120"/>
      <c r="H2828" s="127"/>
      <c r="I2828" s="147"/>
    </row>
    <row r="2829" spans="2:9" ht="15.75" thickBot="1">
      <c r="B2829" s="163"/>
      <c r="C2829" s="113"/>
      <c r="D2829" s="114"/>
      <c r="E2829" s="113"/>
      <c r="F2829" s="157"/>
      <c r="G2829" s="120"/>
      <c r="H2829" s="127"/>
      <c r="I2829" s="147"/>
    </row>
    <row r="2830" spans="2:9" ht="15.75" thickBot="1">
      <c r="B2830" s="156"/>
      <c r="C2830" s="14"/>
      <c r="D2830" s="15"/>
      <c r="E2830" s="15"/>
      <c r="F2830" s="15"/>
      <c r="G2830" s="158"/>
      <c r="H2830" s="159"/>
      <c r="I2830" s="147"/>
    </row>
    <row r="2831" spans="2:9" ht="15.75" thickBot="1">
      <c r="B2831" s="160"/>
      <c r="C2831" s="15"/>
      <c r="D2831" s="15"/>
      <c r="E2831" s="15"/>
      <c r="F2831" s="15"/>
      <c r="G2831" s="149"/>
      <c r="H2831" s="150"/>
      <c r="I2831" s="147"/>
    </row>
    <row r="2832" spans="2:9" ht="15.75" thickBot="1">
      <c r="B2832" s="153"/>
      <c r="C2832" s="154"/>
      <c r="D2832" s="155"/>
      <c r="E2832" s="11"/>
      <c r="F2832" s="11"/>
      <c r="G2832" s="119"/>
      <c r="H2832" s="126"/>
      <c r="I2832" s="147"/>
    </row>
    <row r="2833" spans="2:9" ht="15.75" thickBot="1">
      <c r="B2833" s="156"/>
      <c r="C2833" s="111"/>
      <c r="D2833" s="151"/>
      <c r="E2833" s="111"/>
      <c r="F2833" s="111"/>
      <c r="G2833" s="118"/>
      <c r="H2833" s="125"/>
      <c r="I2833" s="147"/>
    </row>
    <row r="2834" spans="2:9" ht="15.75" thickBot="1">
      <c r="B2834" s="161"/>
      <c r="C2834" s="113"/>
      <c r="D2834" s="114"/>
      <c r="E2834" s="113"/>
      <c r="F2834" s="157"/>
      <c r="G2834" s="120"/>
      <c r="H2834" s="127"/>
      <c r="I2834" s="147"/>
    </row>
    <row r="2835" spans="2:9" ht="15.75" thickBot="1">
      <c r="B2835" s="162"/>
      <c r="C2835" s="113"/>
      <c r="D2835" s="114"/>
      <c r="E2835" s="113"/>
      <c r="F2835" s="157"/>
      <c r="G2835" s="120"/>
      <c r="H2835" s="127"/>
      <c r="I2835" s="147"/>
    </row>
    <row r="2836" spans="2:9" ht="15.75" thickBot="1">
      <c r="B2836" s="163"/>
      <c r="C2836" s="113"/>
      <c r="D2836" s="114"/>
      <c r="E2836" s="113"/>
      <c r="F2836" s="157"/>
      <c r="G2836" s="120"/>
      <c r="H2836" s="127"/>
      <c r="I2836" s="147"/>
    </row>
    <row r="2837" spans="2:9" ht="15.75" thickBot="1">
      <c r="B2837" s="156"/>
      <c r="C2837" s="14"/>
      <c r="D2837" s="15"/>
      <c r="E2837" s="15"/>
      <c r="F2837" s="15"/>
      <c r="G2837" s="158"/>
      <c r="H2837" s="159"/>
      <c r="I2837" s="147"/>
    </row>
    <row r="2838" spans="2:9" ht="15.75" thickBot="1">
      <c r="B2838" s="160"/>
      <c r="C2838" s="15"/>
      <c r="D2838" s="15"/>
      <c r="E2838" s="15"/>
      <c r="F2838" s="15"/>
      <c r="G2838" s="149"/>
      <c r="H2838" s="150"/>
      <c r="I2838" s="147"/>
    </row>
    <row r="2839" spans="2:9" ht="15.75" thickBot="1">
      <c r="B2839" s="153"/>
      <c r="C2839" s="154"/>
      <c r="D2839" s="155"/>
      <c r="E2839" s="11"/>
      <c r="F2839" s="11"/>
      <c r="G2839" s="119"/>
      <c r="H2839" s="126"/>
      <c r="I2839" s="147"/>
    </row>
    <row r="2840" spans="2:9" ht="15.75" thickBot="1">
      <c r="B2840" s="156"/>
      <c r="C2840" s="111"/>
      <c r="D2840" s="151"/>
      <c r="E2840" s="111"/>
      <c r="F2840" s="111"/>
      <c r="G2840" s="118"/>
      <c r="H2840" s="125"/>
      <c r="I2840" s="147"/>
    </row>
    <row r="2841" spans="2:9" ht="15.75" thickBot="1">
      <c r="B2841" s="161"/>
      <c r="C2841" s="113"/>
      <c r="D2841" s="114"/>
      <c r="E2841" s="113"/>
      <c r="F2841" s="157"/>
      <c r="G2841" s="120"/>
      <c r="H2841" s="127"/>
      <c r="I2841" s="147"/>
    </row>
    <row r="2842" spans="2:9" ht="15.75" thickBot="1">
      <c r="B2842" s="163"/>
      <c r="C2842" s="113"/>
      <c r="D2842" s="114"/>
      <c r="E2842" s="113"/>
      <c r="F2842" s="157"/>
      <c r="G2842" s="120"/>
      <c r="H2842" s="127"/>
      <c r="I2842" s="147"/>
    </row>
    <row r="2843" spans="2:9" ht="15.75" thickBot="1">
      <c r="B2843" s="156"/>
      <c r="C2843" s="14"/>
      <c r="D2843" s="15"/>
      <c r="E2843" s="15"/>
      <c r="F2843" s="15"/>
      <c r="G2843" s="158"/>
      <c r="H2843" s="159"/>
      <c r="I2843" s="147"/>
    </row>
    <row r="2844" spans="2:9" ht="15.75" thickBot="1">
      <c r="B2844" s="160"/>
      <c r="C2844" s="15"/>
      <c r="D2844" s="15"/>
      <c r="E2844" s="15"/>
      <c r="F2844" s="15"/>
      <c r="G2844" s="149"/>
      <c r="H2844" s="150"/>
      <c r="I2844" s="147"/>
    </row>
    <row r="2845" spans="2:9" ht="15.75" thickBot="1">
      <c r="B2845" s="153"/>
      <c r="C2845" s="154"/>
      <c r="D2845" s="155"/>
      <c r="E2845" s="11"/>
      <c r="F2845" s="11"/>
      <c r="G2845" s="119"/>
      <c r="H2845" s="126"/>
      <c r="I2845" s="147"/>
    </row>
    <row r="2846" spans="2:9" ht="15.75" thickBot="1">
      <c r="B2846" s="156"/>
      <c r="C2846" s="111"/>
      <c r="D2846" s="151"/>
      <c r="E2846" s="111"/>
      <c r="F2846" s="111"/>
      <c r="G2846" s="118"/>
      <c r="H2846" s="125"/>
      <c r="I2846" s="147"/>
    </row>
    <row r="2847" spans="2:9" ht="15.75" thickBot="1">
      <c r="B2847" s="161"/>
      <c r="C2847" s="113"/>
      <c r="D2847" s="114"/>
      <c r="E2847" s="113"/>
      <c r="F2847" s="157"/>
      <c r="G2847" s="120"/>
      <c r="H2847" s="127"/>
      <c r="I2847" s="147"/>
    </row>
    <row r="2848" spans="2:9" ht="15.75" thickBot="1">
      <c r="B2848" s="163"/>
      <c r="C2848" s="113"/>
      <c r="D2848" s="114"/>
      <c r="E2848" s="113"/>
      <c r="F2848" s="157"/>
      <c r="G2848" s="120"/>
      <c r="H2848" s="127"/>
      <c r="I2848" s="147"/>
    </row>
    <row r="2849" spans="2:9" ht="15.75" thickBot="1">
      <c r="B2849" s="156"/>
      <c r="C2849" s="14"/>
      <c r="D2849" s="15"/>
      <c r="E2849" s="15"/>
      <c r="F2849" s="15"/>
      <c r="G2849" s="158"/>
      <c r="H2849" s="159"/>
      <c r="I2849" s="147"/>
    </row>
    <row r="2850" spans="2:9" ht="15.75" thickBot="1">
      <c r="B2850" s="160"/>
      <c r="C2850" s="15"/>
      <c r="D2850" s="15"/>
      <c r="E2850" s="15"/>
      <c r="F2850" s="15"/>
      <c r="G2850" s="149"/>
      <c r="H2850" s="150"/>
      <c r="I2850" s="147"/>
    </row>
    <row r="2851" spans="2:9" ht="15.75" thickBot="1">
      <c r="B2851" s="153"/>
      <c r="C2851" s="154"/>
      <c r="D2851" s="155"/>
      <c r="E2851" s="11"/>
      <c r="F2851" s="11"/>
      <c r="G2851" s="119"/>
      <c r="H2851" s="126"/>
      <c r="I2851" s="147"/>
    </row>
    <row r="2852" spans="2:9" ht="15.75" thickBot="1">
      <c r="B2852" s="156"/>
      <c r="C2852" s="111"/>
      <c r="D2852" s="151"/>
      <c r="E2852" s="111"/>
      <c r="F2852" s="111"/>
      <c r="G2852" s="118"/>
      <c r="H2852" s="125"/>
      <c r="I2852" s="147"/>
    </row>
    <row r="2853" spans="2:9" ht="15.75" thickBot="1">
      <c r="B2853" s="161"/>
      <c r="C2853" s="113"/>
      <c r="D2853" s="114"/>
      <c r="E2853" s="113"/>
      <c r="F2853" s="157"/>
      <c r="G2853" s="120"/>
      <c r="H2853" s="127"/>
      <c r="I2853" s="147"/>
    </row>
    <row r="2854" spans="2:9" ht="15.75" thickBot="1">
      <c r="B2854" s="163"/>
      <c r="C2854" s="113"/>
      <c r="D2854" s="114"/>
      <c r="E2854" s="113"/>
      <c r="F2854" s="157"/>
      <c r="G2854" s="120"/>
      <c r="H2854" s="127"/>
      <c r="I2854" s="147"/>
    </row>
    <row r="2855" spans="2:9" ht="15.75" thickBot="1">
      <c r="B2855" s="156"/>
      <c r="C2855" s="14"/>
      <c r="D2855" s="15"/>
      <c r="E2855" s="15"/>
      <c r="F2855" s="15"/>
      <c r="G2855" s="158"/>
      <c r="H2855" s="159"/>
      <c r="I2855" s="147"/>
    </row>
    <row r="2856" spans="2:9" ht="15.75" thickBot="1">
      <c r="B2856" s="160"/>
      <c r="C2856" s="15"/>
      <c r="D2856" s="15"/>
      <c r="E2856" s="15"/>
      <c r="F2856" s="15"/>
      <c r="G2856" s="149"/>
      <c r="H2856" s="150"/>
      <c r="I2856" s="147"/>
    </row>
    <row r="2857" spans="2:9" ht="15.75" thickBot="1">
      <c r="B2857" s="151"/>
      <c r="C2857" s="112"/>
      <c r="D2857" s="12"/>
      <c r="E2857" s="11"/>
      <c r="F2857" s="11"/>
      <c r="G2857" s="119"/>
      <c r="H2857" s="126"/>
      <c r="I2857" s="147"/>
    </row>
    <row r="2858" spans="2:9" ht="15.75" thickBot="1">
      <c r="B2858" s="153"/>
      <c r="C2858" s="154"/>
      <c r="D2858" s="155"/>
      <c r="E2858" s="11"/>
      <c r="F2858" s="11"/>
      <c r="G2858" s="119"/>
      <c r="H2858" s="126"/>
      <c r="I2858" s="147"/>
    </row>
    <row r="2859" spans="2:9" ht="15.75" thickBot="1">
      <c r="B2859" s="156"/>
      <c r="C2859" s="111"/>
      <c r="D2859" s="151"/>
      <c r="E2859" s="111"/>
      <c r="F2859" s="111"/>
      <c r="G2859" s="118"/>
      <c r="H2859" s="125"/>
      <c r="I2859" s="147"/>
    </row>
    <row r="2860" spans="2:9" ht="15.75" thickBot="1">
      <c r="B2860" s="161"/>
      <c r="C2860" s="113"/>
      <c r="D2860" s="114"/>
      <c r="E2860" s="113"/>
      <c r="F2860" s="157"/>
      <c r="G2860" s="120"/>
      <c r="H2860" s="127"/>
      <c r="I2860" s="147"/>
    </row>
    <row r="2861" spans="2:9" ht="15.75" thickBot="1">
      <c r="B2861" s="162"/>
      <c r="C2861" s="113"/>
      <c r="D2861" s="114"/>
      <c r="E2861" s="113"/>
      <c r="F2861" s="157"/>
      <c r="G2861" s="120"/>
      <c r="H2861" s="127"/>
      <c r="I2861" s="147"/>
    </row>
    <row r="2862" spans="2:9" ht="15.75" thickBot="1">
      <c r="B2862" s="162"/>
      <c r="C2862" s="113"/>
      <c r="D2862" s="114"/>
      <c r="E2862" s="113"/>
      <c r="F2862" s="157"/>
      <c r="G2862" s="120"/>
      <c r="H2862" s="127"/>
      <c r="I2862" s="147"/>
    </row>
    <row r="2863" spans="2:9" ht="15.75" thickBot="1">
      <c r="B2863" s="163"/>
      <c r="C2863" s="113"/>
      <c r="D2863" s="114"/>
      <c r="E2863" s="113"/>
      <c r="F2863" s="157"/>
      <c r="G2863" s="120"/>
      <c r="H2863" s="127"/>
      <c r="I2863" s="147"/>
    </row>
    <row r="2864" spans="2:9" ht="15.75" thickBot="1">
      <c r="B2864" s="156"/>
      <c r="C2864" s="14"/>
      <c r="D2864" s="15"/>
      <c r="E2864" s="15"/>
      <c r="F2864" s="15"/>
      <c r="G2864" s="158"/>
      <c r="H2864" s="159"/>
      <c r="I2864" s="147"/>
    </row>
    <row r="2865" spans="2:9" ht="15.75" thickBot="1">
      <c r="B2865" s="160"/>
      <c r="C2865" s="15"/>
      <c r="D2865" s="15"/>
      <c r="E2865" s="15"/>
      <c r="F2865" s="15"/>
      <c r="G2865" s="149"/>
      <c r="H2865" s="150"/>
      <c r="I2865" s="147"/>
    </row>
    <row r="2866" spans="2:9" ht="15.75" thickBot="1">
      <c r="B2866" s="153"/>
      <c r="C2866" s="154"/>
      <c r="D2866" s="155"/>
      <c r="E2866" s="11"/>
      <c r="F2866" s="11"/>
      <c r="G2866" s="119"/>
      <c r="H2866" s="126"/>
      <c r="I2866" s="147"/>
    </row>
    <row r="2867" spans="2:9" ht="15.75" thickBot="1">
      <c r="B2867" s="156"/>
      <c r="C2867" s="111"/>
      <c r="D2867" s="151"/>
      <c r="E2867" s="111"/>
      <c r="F2867" s="111"/>
      <c r="G2867" s="118"/>
      <c r="H2867" s="125"/>
      <c r="I2867" s="147"/>
    </row>
    <row r="2868" spans="2:9" ht="15.75" thickBot="1">
      <c r="B2868" s="161"/>
      <c r="C2868" s="113"/>
      <c r="D2868" s="114"/>
      <c r="E2868" s="113"/>
      <c r="F2868" s="157"/>
      <c r="G2868" s="120"/>
      <c r="H2868" s="127"/>
      <c r="I2868" s="147"/>
    </row>
    <row r="2869" spans="2:9" ht="15.75" thickBot="1">
      <c r="B2869" s="162"/>
      <c r="C2869" s="113"/>
      <c r="D2869" s="114"/>
      <c r="E2869" s="113"/>
      <c r="F2869" s="157"/>
      <c r="G2869" s="120"/>
      <c r="H2869" s="127"/>
      <c r="I2869" s="147"/>
    </row>
    <row r="2870" spans="2:9" ht="15.75" thickBot="1">
      <c r="B2870" s="163"/>
      <c r="C2870" s="113"/>
      <c r="D2870" s="114"/>
      <c r="E2870" s="113"/>
      <c r="F2870" s="157"/>
      <c r="G2870" s="120"/>
      <c r="H2870" s="127"/>
      <c r="I2870" s="147"/>
    </row>
    <row r="2871" spans="2:9" ht="15.75" thickBot="1">
      <c r="B2871" s="156"/>
      <c r="C2871" s="14"/>
      <c r="D2871" s="15"/>
      <c r="E2871" s="15"/>
      <c r="F2871" s="15"/>
      <c r="G2871" s="158"/>
      <c r="H2871" s="159"/>
      <c r="I2871" s="147"/>
    </row>
    <row r="2872" spans="2:9" ht="15.75" thickBot="1">
      <c r="B2872" s="160"/>
      <c r="C2872" s="15"/>
      <c r="D2872" s="15"/>
      <c r="E2872" s="15"/>
      <c r="F2872" s="15"/>
      <c r="G2872" s="149"/>
      <c r="H2872" s="150"/>
      <c r="I2872" s="147"/>
    </row>
    <row r="2873" spans="2:9" ht="15.75" thickBot="1">
      <c r="B2873" s="153"/>
      <c r="C2873" s="154"/>
      <c r="D2873" s="155"/>
      <c r="E2873" s="11"/>
      <c r="F2873" s="11"/>
      <c r="G2873" s="119"/>
      <c r="H2873" s="126"/>
      <c r="I2873" s="147"/>
    </row>
    <row r="2874" spans="2:9" ht="15.75" thickBot="1">
      <c r="B2874" s="156"/>
      <c r="C2874" s="111"/>
      <c r="D2874" s="151"/>
      <c r="E2874" s="111"/>
      <c r="F2874" s="111"/>
      <c r="G2874" s="118"/>
      <c r="H2874" s="125"/>
      <c r="I2874" s="147"/>
    </row>
    <row r="2875" spans="2:9" ht="15.75" thickBot="1">
      <c r="B2875" s="161"/>
      <c r="C2875" s="113"/>
      <c r="D2875" s="114"/>
      <c r="E2875" s="113"/>
      <c r="F2875" s="157"/>
      <c r="G2875" s="120"/>
      <c r="H2875" s="127"/>
      <c r="I2875" s="147"/>
    </row>
    <row r="2876" spans="2:9" ht="15.75" thickBot="1">
      <c r="B2876" s="162"/>
      <c r="C2876" s="113"/>
      <c r="D2876" s="114"/>
      <c r="E2876" s="113"/>
      <c r="F2876" s="157"/>
      <c r="G2876" s="120"/>
      <c r="H2876" s="127"/>
      <c r="I2876" s="147"/>
    </row>
    <row r="2877" spans="2:9" ht="15.75" thickBot="1">
      <c r="B2877" s="163"/>
      <c r="C2877" s="113"/>
      <c r="D2877" s="114"/>
      <c r="E2877" s="113"/>
      <c r="F2877" s="157"/>
      <c r="G2877" s="120"/>
      <c r="H2877" s="127"/>
      <c r="I2877" s="147"/>
    </row>
    <row r="2878" spans="2:9" ht="15.75" thickBot="1">
      <c r="B2878" s="156"/>
      <c r="C2878" s="14"/>
      <c r="D2878" s="15"/>
      <c r="E2878" s="15"/>
      <c r="F2878" s="15"/>
      <c r="G2878" s="158"/>
      <c r="H2878" s="159"/>
      <c r="I2878" s="147"/>
    </row>
    <row r="2879" spans="2:9" ht="15.75" thickBot="1">
      <c r="B2879" s="160"/>
      <c r="C2879" s="15"/>
      <c r="D2879" s="15"/>
      <c r="E2879" s="15"/>
      <c r="F2879" s="15"/>
      <c r="G2879" s="149"/>
      <c r="H2879" s="150"/>
      <c r="I2879" s="147"/>
    </row>
    <row r="2880" spans="2:9" ht="15.75" thickBot="1">
      <c r="B2880" s="153"/>
      <c r="C2880" s="154"/>
      <c r="D2880" s="155"/>
      <c r="E2880" s="11"/>
      <c r="F2880" s="11"/>
      <c r="G2880" s="119"/>
      <c r="H2880" s="126"/>
      <c r="I2880" s="147"/>
    </row>
    <row r="2881" spans="2:9" ht="15.75" thickBot="1">
      <c r="B2881" s="156"/>
      <c r="C2881" s="111"/>
      <c r="D2881" s="151"/>
      <c r="E2881" s="111"/>
      <c r="F2881" s="111"/>
      <c r="G2881" s="118"/>
      <c r="H2881" s="125"/>
      <c r="I2881" s="147"/>
    </row>
    <row r="2882" spans="2:9" ht="15.75" thickBot="1">
      <c r="B2882" s="161"/>
      <c r="C2882" s="113"/>
      <c r="D2882" s="114"/>
      <c r="E2882" s="113"/>
      <c r="F2882" s="157"/>
      <c r="G2882" s="120"/>
      <c r="H2882" s="127"/>
      <c r="I2882" s="147"/>
    </row>
    <row r="2883" spans="2:9" ht="15.75" thickBot="1">
      <c r="B2883" s="162"/>
      <c r="C2883" s="113"/>
      <c r="D2883" s="114"/>
      <c r="E2883" s="113"/>
      <c r="F2883" s="157"/>
      <c r="G2883" s="120"/>
      <c r="H2883" s="127"/>
      <c r="I2883" s="147"/>
    </row>
    <row r="2884" spans="2:9" ht="15.75" thickBot="1">
      <c r="B2884" s="163"/>
      <c r="C2884" s="113"/>
      <c r="D2884" s="114"/>
      <c r="E2884" s="113"/>
      <c r="F2884" s="157"/>
      <c r="G2884" s="120"/>
      <c r="H2884" s="127"/>
      <c r="I2884" s="147"/>
    </row>
    <row r="2885" spans="2:9" ht="15.75" thickBot="1">
      <c r="B2885" s="156"/>
      <c r="C2885" s="14"/>
      <c r="D2885" s="15"/>
      <c r="E2885" s="15"/>
      <c r="F2885" s="15"/>
      <c r="G2885" s="158"/>
      <c r="H2885" s="159"/>
      <c r="I2885" s="147"/>
    </row>
    <row r="2886" spans="2:9" ht="15.75" thickBot="1">
      <c r="B2886" s="160"/>
      <c r="C2886" s="15"/>
      <c r="D2886" s="15"/>
      <c r="E2886" s="15"/>
      <c r="F2886" s="15"/>
      <c r="G2886" s="149"/>
      <c r="H2886" s="150"/>
      <c r="I2886" s="147"/>
    </row>
    <row r="2887" spans="2:9" ht="15.75" thickBot="1">
      <c r="B2887" s="153"/>
      <c r="C2887" s="154"/>
      <c r="D2887" s="155"/>
      <c r="E2887" s="11"/>
      <c r="F2887" s="11"/>
      <c r="G2887" s="119"/>
      <c r="H2887" s="126"/>
      <c r="I2887" s="147"/>
    </row>
    <row r="2888" spans="2:9" ht="15.75" thickBot="1">
      <c r="B2888" s="156"/>
      <c r="C2888" s="111"/>
      <c r="D2888" s="151"/>
      <c r="E2888" s="111"/>
      <c r="F2888" s="111"/>
      <c r="G2888" s="118"/>
      <c r="H2888" s="125"/>
      <c r="I2888" s="147"/>
    </row>
    <row r="2889" spans="2:9" ht="15.75" thickBot="1">
      <c r="B2889" s="161"/>
      <c r="C2889" s="113"/>
      <c r="D2889" s="114"/>
      <c r="E2889" s="113"/>
      <c r="F2889" s="157"/>
      <c r="G2889" s="120"/>
      <c r="H2889" s="127"/>
      <c r="I2889" s="147"/>
    </row>
    <row r="2890" spans="2:9" ht="15.75" thickBot="1">
      <c r="B2890" s="162"/>
      <c r="C2890" s="113"/>
      <c r="D2890" s="114"/>
      <c r="E2890" s="113"/>
      <c r="F2890" s="157"/>
      <c r="G2890" s="120"/>
      <c r="H2890" s="127"/>
      <c r="I2890" s="147"/>
    </row>
    <row r="2891" spans="2:9" ht="15.75" thickBot="1">
      <c r="B2891" s="163"/>
      <c r="C2891" s="113"/>
      <c r="D2891" s="114"/>
      <c r="E2891" s="113"/>
      <c r="F2891" s="157"/>
      <c r="G2891" s="120"/>
      <c r="H2891" s="127"/>
      <c r="I2891" s="147"/>
    </row>
    <row r="2892" spans="2:9" ht="15.75" thickBot="1">
      <c r="B2892" s="156"/>
      <c r="C2892" s="14"/>
      <c r="D2892" s="15"/>
      <c r="E2892" s="15"/>
      <c r="F2892" s="15"/>
      <c r="G2892" s="158"/>
      <c r="H2892" s="159"/>
      <c r="I2892" s="147"/>
    </row>
    <row r="2893" spans="2:9" ht="15.75" thickBot="1">
      <c r="B2893" s="160"/>
      <c r="C2893" s="15"/>
      <c r="D2893" s="15"/>
      <c r="E2893" s="15"/>
      <c r="F2893" s="15"/>
      <c r="G2893" s="149"/>
      <c r="H2893" s="150"/>
      <c r="I2893" s="147"/>
    </row>
    <row r="2894" spans="2:9" ht="15.75" thickBot="1">
      <c r="B2894" s="151"/>
      <c r="C2894" s="112"/>
      <c r="D2894" s="12"/>
      <c r="E2894" s="11"/>
      <c r="F2894" s="11"/>
      <c r="G2894" s="119"/>
      <c r="H2894" s="126"/>
      <c r="I2894" s="147"/>
    </row>
    <row r="2895" spans="2:9" ht="15.75" thickBot="1">
      <c r="B2895" s="153"/>
      <c r="C2895" s="154"/>
      <c r="D2895" s="155"/>
      <c r="E2895" s="11"/>
      <c r="F2895" s="11"/>
      <c r="G2895" s="119"/>
      <c r="H2895" s="126"/>
      <c r="I2895" s="147"/>
    </row>
    <row r="2896" spans="2:9" ht="15.75" thickBot="1">
      <c r="B2896" s="156"/>
      <c r="C2896" s="111"/>
      <c r="D2896" s="151"/>
      <c r="E2896" s="111"/>
      <c r="F2896" s="111"/>
      <c r="G2896" s="118"/>
      <c r="H2896" s="125"/>
      <c r="I2896" s="147"/>
    </row>
    <row r="2897" spans="2:9" ht="15.75" thickBot="1">
      <c r="B2897" s="156"/>
      <c r="C2897" s="113"/>
      <c r="D2897" s="114"/>
      <c r="E2897" s="113"/>
      <c r="F2897" s="157"/>
      <c r="G2897" s="120"/>
      <c r="H2897" s="127"/>
      <c r="I2897" s="147"/>
    </row>
    <row r="2898" spans="2:9" ht="15.75" thickBot="1">
      <c r="B2898" s="156"/>
      <c r="C2898" s="14"/>
      <c r="D2898" s="15"/>
      <c r="E2898" s="15"/>
      <c r="F2898" s="15"/>
      <c r="G2898" s="158"/>
      <c r="H2898" s="159"/>
      <c r="I2898" s="147"/>
    </row>
    <row r="2899" spans="2:9" ht="15.75" thickBot="1">
      <c r="B2899" s="160"/>
      <c r="C2899" s="15"/>
      <c r="D2899" s="15"/>
      <c r="E2899" s="15"/>
      <c r="F2899" s="15"/>
      <c r="G2899" s="149"/>
      <c r="H2899" s="150"/>
      <c r="I2899" s="147"/>
    </row>
    <row r="2900" spans="2:9" ht="15.75" thickBot="1">
      <c r="B2900" s="151"/>
      <c r="C2900" s="112"/>
      <c r="D2900" s="12"/>
      <c r="E2900" s="11"/>
      <c r="F2900" s="11"/>
      <c r="G2900" s="119"/>
      <c r="H2900" s="126"/>
      <c r="I2900" s="147"/>
    </row>
    <row r="2901" spans="2:9" ht="15.75" thickBot="1">
      <c r="B2901" s="153"/>
      <c r="C2901" s="154"/>
      <c r="D2901" s="155"/>
      <c r="E2901" s="11"/>
      <c r="F2901" s="11"/>
      <c r="G2901" s="119"/>
      <c r="H2901" s="126"/>
      <c r="I2901" s="147"/>
    </row>
    <row r="2902" spans="2:9" ht="15.75" thickBot="1">
      <c r="B2902" s="156"/>
      <c r="C2902" s="111"/>
      <c r="D2902" s="151"/>
      <c r="E2902" s="111"/>
      <c r="F2902" s="111"/>
      <c r="G2902" s="118"/>
      <c r="H2902" s="125"/>
      <c r="I2902" s="147"/>
    </row>
    <row r="2903" spans="2:9" ht="15.75" thickBot="1">
      <c r="B2903" s="161"/>
      <c r="C2903" s="113"/>
      <c r="D2903" s="114"/>
      <c r="E2903" s="113"/>
      <c r="F2903" s="157"/>
      <c r="G2903" s="120"/>
      <c r="H2903" s="127"/>
      <c r="I2903" s="147"/>
    </row>
    <row r="2904" spans="2:9" ht="15.75" thickBot="1">
      <c r="B2904" s="163"/>
      <c r="C2904" s="113"/>
      <c r="D2904" s="114"/>
      <c r="E2904" s="113"/>
      <c r="F2904" s="157"/>
      <c r="G2904" s="120"/>
      <c r="H2904" s="127"/>
      <c r="I2904" s="147"/>
    </row>
    <row r="2905" spans="2:9" ht="15.75" thickBot="1">
      <c r="B2905" s="156"/>
      <c r="C2905" s="14"/>
      <c r="D2905" s="15"/>
      <c r="E2905" s="15"/>
      <c r="F2905" s="15"/>
      <c r="G2905" s="158"/>
      <c r="H2905" s="159"/>
      <c r="I2905" s="147"/>
    </row>
    <row r="2906" spans="2:9" ht="15.75" thickBot="1">
      <c r="B2906" s="160"/>
      <c r="C2906" s="15"/>
      <c r="D2906" s="15"/>
      <c r="E2906" s="15"/>
      <c r="F2906" s="15"/>
      <c r="G2906" s="149"/>
      <c r="H2906" s="150"/>
      <c r="I2906" s="147"/>
    </row>
  </sheetData>
  <mergeCells count="2">
    <mergeCell ref="B2:H2"/>
    <mergeCell ref="G3:H3"/>
  </mergeCells>
  <pageMargins left="0.78740157480314965" right="0.39370078740157483" top="0.39370078740157483" bottom="0.39370078740157483" header="0" footer="0"/>
  <pageSetup paperSize="9" scale="86" fitToHeight="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2:AX30"/>
  <sheetViews>
    <sheetView showGridLines="0" tabSelected="1" view="pageBreakPreview" topLeftCell="A7" zoomScaleNormal="59" zoomScaleSheetLayoutView="100" workbookViewId="0">
      <selection activeCell="C25" sqref="C25"/>
    </sheetView>
  </sheetViews>
  <sheetFormatPr defaultRowHeight="15"/>
  <cols>
    <col min="1" max="1" width="8.796875" style="16"/>
    <col min="2" max="2" width="4.19921875" style="16" bestFit="1" customWidth="1"/>
    <col min="3" max="3" width="35.796875" style="16" bestFit="1" customWidth="1"/>
    <col min="4" max="4" width="5.09765625" style="16" customWidth="1"/>
    <col min="5" max="5" width="9.796875" style="16" bestFit="1" customWidth="1"/>
    <col min="6" max="6" width="4.69921875" style="16" bestFit="1" customWidth="1"/>
    <col min="7" max="7" width="11.5" style="16" bestFit="1" customWidth="1"/>
    <col min="8" max="8" width="4.69921875" style="16" bestFit="1" customWidth="1"/>
    <col min="9" max="9" width="11.19921875" style="16" bestFit="1" customWidth="1"/>
    <col min="10" max="10" width="4.19921875" style="16" bestFit="1" customWidth="1"/>
    <col min="11" max="11" width="12.796875" style="16" bestFit="1" customWidth="1"/>
    <col min="12" max="12" width="5" style="16" bestFit="1" customWidth="1"/>
    <col min="13" max="13" width="12.796875" style="16" bestFit="1" customWidth="1"/>
    <col min="14" max="14" width="5" style="16" bestFit="1" customWidth="1"/>
    <col min="15" max="15" width="12.796875" style="16" bestFit="1" customWidth="1"/>
    <col min="16" max="16" width="4.69921875" style="16" customWidth="1"/>
    <col min="17" max="17" width="13.19921875" style="16" bestFit="1" customWidth="1"/>
    <col min="18" max="18" width="4.69921875" style="16" bestFit="1" customWidth="1"/>
    <col min="19" max="19" width="13.19921875" style="16" bestFit="1" customWidth="1"/>
    <col min="20" max="20" width="4.69921875" style="16" bestFit="1" customWidth="1"/>
    <col min="21" max="21" width="12.796875" style="16" bestFit="1" customWidth="1"/>
    <col min="22" max="22" width="4.19921875" style="16" bestFit="1" customWidth="1"/>
    <col min="23" max="23" width="12.796875" style="16" bestFit="1" customWidth="1"/>
    <col min="24" max="24" width="5" style="16" bestFit="1" customWidth="1"/>
    <col min="25" max="25" width="12.19921875" style="16" bestFit="1" customWidth="1"/>
    <col min="26" max="26" width="5" style="16" customWidth="1"/>
    <col min="27" max="27" width="13.19921875" style="16" bestFit="1" customWidth="1"/>
    <col min="28" max="28" width="5.09765625" style="16" customWidth="1"/>
    <col min="29" max="29" width="13.19921875" style="16" customWidth="1"/>
    <col min="30" max="30" width="5.09765625" style="16" customWidth="1"/>
    <col min="31" max="31" width="13.19921875" style="16" customWidth="1"/>
    <col min="32" max="32" width="5.09765625" style="16" customWidth="1"/>
    <col min="33" max="33" width="13.19921875" style="16" customWidth="1"/>
    <col min="34" max="34" width="5.09765625" style="16" customWidth="1"/>
    <col min="35" max="35" width="13.19921875" style="16" customWidth="1"/>
    <col min="36" max="36" width="5.09765625" style="16" customWidth="1"/>
    <col min="37" max="37" width="13.19921875" style="16" customWidth="1"/>
    <col min="38" max="38" width="5.09765625" style="16" customWidth="1"/>
    <col min="39" max="39" width="13.19921875" style="16" customWidth="1"/>
    <col min="40" max="40" width="4.69921875" style="16" customWidth="1"/>
    <col min="41" max="41" width="13.19921875" style="16" bestFit="1" customWidth="1"/>
    <col min="42" max="42" width="5" style="16" bestFit="1" customWidth="1"/>
    <col min="43" max="43" width="13.19921875" style="16" customWidth="1"/>
    <col min="44" max="44" width="5" style="16" bestFit="1" customWidth="1"/>
    <col min="45" max="45" width="13.19921875" style="16" customWidth="1"/>
    <col min="46" max="46" width="4.69921875" style="16" customWidth="1"/>
    <col min="47" max="47" width="13.19921875" style="16" bestFit="1" customWidth="1"/>
    <col min="48" max="48" width="9.69921875" style="16" customWidth="1"/>
    <col min="49" max="49" width="9.296875" style="16" customWidth="1"/>
    <col min="50" max="16384" width="8.796875" style="16"/>
  </cols>
  <sheetData>
    <row r="2" spans="2:50" ht="15.75" thickBot="1"/>
    <row r="3" spans="2:50" s="20" customFormat="1" ht="27" customHeight="1">
      <c r="B3" s="17" t="s">
        <v>0</v>
      </c>
      <c r="C3" s="18" t="s">
        <v>2</v>
      </c>
      <c r="D3" s="186" t="s">
        <v>810</v>
      </c>
      <c r="E3" s="187"/>
      <c r="F3" s="174" t="s">
        <v>811</v>
      </c>
      <c r="G3" s="175"/>
      <c r="H3" s="184" t="s">
        <v>812</v>
      </c>
      <c r="I3" s="185"/>
      <c r="J3" s="174" t="s">
        <v>813</v>
      </c>
      <c r="K3" s="175"/>
      <c r="L3" s="184" t="s">
        <v>814</v>
      </c>
      <c r="M3" s="185"/>
      <c r="N3" s="174" t="s">
        <v>815</v>
      </c>
      <c r="O3" s="175"/>
      <c r="P3" s="184" t="s">
        <v>816</v>
      </c>
      <c r="Q3" s="185"/>
      <c r="R3" s="174" t="s">
        <v>817</v>
      </c>
      <c r="S3" s="175"/>
      <c r="T3" s="184" t="s">
        <v>818</v>
      </c>
      <c r="U3" s="185"/>
      <c r="V3" s="174" t="s">
        <v>819</v>
      </c>
      <c r="W3" s="175"/>
      <c r="X3" s="184" t="s">
        <v>820</v>
      </c>
      <c r="Y3" s="185"/>
      <c r="Z3" s="174" t="s">
        <v>821</v>
      </c>
      <c r="AA3" s="175"/>
      <c r="AB3" s="182" t="s">
        <v>822</v>
      </c>
      <c r="AC3" s="183"/>
      <c r="AD3" s="174" t="s">
        <v>823</v>
      </c>
      <c r="AE3" s="175"/>
      <c r="AF3" s="182" t="s">
        <v>824</v>
      </c>
      <c r="AG3" s="183"/>
      <c r="AH3" s="174" t="s">
        <v>825</v>
      </c>
      <c r="AI3" s="175"/>
      <c r="AJ3" s="182" t="s">
        <v>826</v>
      </c>
      <c r="AK3" s="183"/>
      <c r="AL3" s="174" t="s">
        <v>827</v>
      </c>
      <c r="AM3" s="175"/>
      <c r="AN3" s="182" t="s">
        <v>828</v>
      </c>
      <c r="AO3" s="183"/>
      <c r="AP3" s="174" t="s">
        <v>829</v>
      </c>
      <c r="AQ3" s="175"/>
      <c r="AR3" s="182" t="s">
        <v>830</v>
      </c>
      <c r="AS3" s="183"/>
      <c r="AT3" s="174" t="s">
        <v>831</v>
      </c>
      <c r="AU3" s="175"/>
      <c r="AV3" s="19"/>
    </row>
    <row r="4" spans="2:50" ht="15.75" thickBot="1">
      <c r="B4" s="21"/>
      <c r="C4" s="22"/>
      <c r="D4" s="23" t="s">
        <v>73</v>
      </c>
      <c r="E4" s="23" t="s">
        <v>832</v>
      </c>
      <c r="F4" s="24" t="s">
        <v>73</v>
      </c>
      <c r="G4" s="24" t="s">
        <v>832</v>
      </c>
      <c r="H4" s="25" t="s">
        <v>73</v>
      </c>
      <c r="I4" s="25" t="s">
        <v>832</v>
      </c>
      <c r="J4" s="24" t="s">
        <v>73</v>
      </c>
      <c r="K4" s="24" t="s">
        <v>832</v>
      </c>
      <c r="L4" s="25" t="s">
        <v>73</v>
      </c>
      <c r="M4" s="25" t="s">
        <v>832</v>
      </c>
      <c r="N4" s="24" t="s">
        <v>73</v>
      </c>
      <c r="O4" s="24" t="s">
        <v>832</v>
      </c>
      <c r="P4" s="25" t="s">
        <v>73</v>
      </c>
      <c r="Q4" s="25" t="s">
        <v>832</v>
      </c>
      <c r="R4" s="24" t="s">
        <v>73</v>
      </c>
      <c r="S4" s="24" t="s">
        <v>832</v>
      </c>
      <c r="T4" s="25" t="s">
        <v>73</v>
      </c>
      <c r="U4" s="25" t="s">
        <v>832</v>
      </c>
      <c r="V4" s="24" t="s">
        <v>73</v>
      </c>
      <c r="W4" s="24" t="s">
        <v>832</v>
      </c>
      <c r="X4" s="25" t="s">
        <v>73</v>
      </c>
      <c r="Y4" s="25" t="s">
        <v>832</v>
      </c>
      <c r="Z4" s="24" t="s">
        <v>73</v>
      </c>
      <c r="AA4" s="24" t="s">
        <v>832</v>
      </c>
      <c r="AB4" s="25" t="s">
        <v>73</v>
      </c>
      <c r="AC4" s="25" t="s">
        <v>832</v>
      </c>
      <c r="AD4" s="24" t="s">
        <v>73</v>
      </c>
      <c r="AE4" s="24" t="s">
        <v>832</v>
      </c>
      <c r="AF4" s="25" t="s">
        <v>73</v>
      </c>
      <c r="AG4" s="25" t="s">
        <v>832</v>
      </c>
      <c r="AH4" s="24" t="s">
        <v>73</v>
      </c>
      <c r="AI4" s="24" t="s">
        <v>832</v>
      </c>
      <c r="AJ4" s="25" t="s">
        <v>73</v>
      </c>
      <c r="AK4" s="25" t="s">
        <v>832</v>
      </c>
      <c r="AL4" s="24" t="s">
        <v>73</v>
      </c>
      <c r="AM4" s="24" t="s">
        <v>832</v>
      </c>
      <c r="AN4" s="25" t="s">
        <v>73</v>
      </c>
      <c r="AO4" s="25" t="s">
        <v>832</v>
      </c>
      <c r="AP4" s="24" t="s">
        <v>73</v>
      </c>
      <c r="AQ4" s="24" t="s">
        <v>832</v>
      </c>
      <c r="AR4" s="25" t="s">
        <v>73</v>
      </c>
      <c r="AS4" s="25" t="s">
        <v>832</v>
      </c>
      <c r="AT4" s="24" t="s">
        <v>73</v>
      </c>
      <c r="AU4" s="26" t="s">
        <v>832</v>
      </c>
      <c r="AV4" s="27"/>
    </row>
    <row r="5" spans="2:50">
      <c r="B5" s="28">
        <v>1</v>
      </c>
      <c r="C5" s="29" t="s">
        <v>8</v>
      </c>
      <c r="D5" s="109"/>
      <c r="E5" s="105"/>
      <c r="F5" s="30"/>
      <c r="G5" s="31"/>
      <c r="H5" s="32"/>
      <c r="I5" s="33"/>
      <c r="J5" s="30"/>
      <c r="K5" s="31"/>
      <c r="L5" s="32"/>
      <c r="M5" s="33"/>
      <c r="N5" s="30"/>
      <c r="O5" s="31"/>
      <c r="P5" s="32"/>
      <c r="Q5" s="33"/>
      <c r="R5" s="30"/>
      <c r="S5" s="31"/>
      <c r="T5" s="32"/>
      <c r="U5" s="33"/>
      <c r="V5" s="30"/>
      <c r="W5" s="31"/>
      <c r="X5" s="32"/>
      <c r="Y5" s="33"/>
      <c r="Z5" s="30"/>
      <c r="AA5" s="31"/>
      <c r="AB5" s="32"/>
      <c r="AC5" s="33"/>
      <c r="AD5" s="30"/>
      <c r="AE5" s="31"/>
      <c r="AF5" s="32"/>
      <c r="AG5" s="33"/>
      <c r="AH5" s="30"/>
      <c r="AI5" s="31">
        <f t="shared" ref="AI5:AI10" si="0">($E5*AH5)</f>
        <v>0</v>
      </c>
      <c r="AJ5" s="32"/>
      <c r="AK5" s="33"/>
      <c r="AL5" s="30"/>
      <c r="AM5" s="31"/>
      <c r="AN5" s="32"/>
      <c r="AO5" s="33"/>
      <c r="AP5" s="30"/>
      <c r="AQ5" s="31"/>
      <c r="AR5" s="32"/>
      <c r="AS5" s="33"/>
      <c r="AT5" s="30"/>
      <c r="AU5" s="34">
        <f t="shared" ref="AU5:AU10" si="1">($E5*AT5)</f>
        <v>0</v>
      </c>
      <c r="AV5" s="35"/>
      <c r="AW5" s="36"/>
      <c r="AX5" s="37"/>
    </row>
    <row r="6" spans="2:50">
      <c r="B6" s="38">
        <v>2</v>
      </c>
      <c r="C6" s="39" t="s">
        <v>75</v>
      </c>
      <c r="D6" s="109"/>
      <c r="E6" s="106"/>
      <c r="F6" s="40"/>
      <c r="G6" s="41"/>
      <c r="H6" s="42"/>
      <c r="I6" s="43"/>
      <c r="J6" s="40"/>
      <c r="K6" s="41"/>
      <c r="L6" s="42"/>
      <c r="M6" s="43"/>
      <c r="N6" s="40"/>
      <c r="O6" s="41"/>
      <c r="P6" s="42"/>
      <c r="Q6" s="43"/>
      <c r="R6" s="40"/>
      <c r="S6" s="41"/>
      <c r="T6" s="42"/>
      <c r="U6" s="43"/>
      <c r="V6" s="40"/>
      <c r="W6" s="41"/>
      <c r="X6" s="42"/>
      <c r="Y6" s="43"/>
      <c r="Z6" s="40"/>
      <c r="AA6" s="41"/>
      <c r="AB6" s="42"/>
      <c r="AC6" s="43"/>
      <c r="AD6" s="40"/>
      <c r="AE6" s="41"/>
      <c r="AF6" s="42"/>
      <c r="AG6" s="43"/>
      <c r="AH6" s="40"/>
      <c r="AI6" s="41">
        <f t="shared" si="0"/>
        <v>0</v>
      </c>
      <c r="AJ6" s="42"/>
      <c r="AK6" s="43"/>
      <c r="AL6" s="40"/>
      <c r="AM6" s="41"/>
      <c r="AN6" s="42"/>
      <c r="AO6" s="43"/>
      <c r="AP6" s="40"/>
      <c r="AQ6" s="41"/>
      <c r="AR6" s="42"/>
      <c r="AS6" s="43"/>
      <c r="AT6" s="40"/>
      <c r="AU6" s="44">
        <f t="shared" si="1"/>
        <v>0</v>
      </c>
      <c r="AV6" s="35"/>
      <c r="AW6" s="36"/>
      <c r="AX6" s="37"/>
    </row>
    <row r="7" spans="2:50">
      <c r="B7" s="38">
        <v>3</v>
      </c>
      <c r="C7" s="39" t="s">
        <v>207</v>
      </c>
      <c r="D7" s="109"/>
      <c r="E7" s="106"/>
      <c r="F7" s="40"/>
      <c r="G7" s="41"/>
      <c r="H7" s="42"/>
      <c r="I7" s="43"/>
      <c r="J7" s="40"/>
      <c r="K7" s="41"/>
      <c r="L7" s="42"/>
      <c r="M7" s="43"/>
      <c r="N7" s="40"/>
      <c r="O7" s="41"/>
      <c r="P7" s="42"/>
      <c r="Q7" s="43"/>
      <c r="R7" s="40"/>
      <c r="S7" s="41"/>
      <c r="T7" s="42"/>
      <c r="U7" s="43"/>
      <c r="V7" s="40"/>
      <c r="W7" s="41"/>
      <c r="X7" s="42"/>
      <c r="Y7" s="43"/>
      <c r="Z7" s="40"/>
      <c r="AA7" s="41"/>
      <c r="AB7" s="42"/>
      <c r="AC7" s="43"/>
      <c r="AD7" s="40"/>
      <c r="AE7" s="41"/>
      <c r="AF7" s="42"/>
      <c r="AG7" s="43"/>
      <c r="AH7" s="40"/>
      <c r="AI7" s="41">
        <f t="shared" si="0"/>
        <v>0</v>
      </c>
      <c r="AJ7" s="42"/>
      <c r="AK7" s="43"/>
      <c r="AL7" s="40"/>
      <c r="AM7" s="41"/>
      <c r="AN7" s="42"/>
      <c r="AO7" s="43"/>
      <c r="AP7" s="40"/>
      <c r="AQ7" s="41"/>
      <c r="AR7" s="42"/>
      <c r="AS7" s="43"/>
      <c r="AT7" s="40"/>
      <c r="AU7" s="44">
        <f t="shared" si="1"/>
        <v>0</v>
      </c>
      <c r="AV7" s="35"/>
      <c r="AW7" s="36"/>
      <c r="AX7" s="37"/>
    </row>
    <row r="8" spans="2:50">
      <c r="B8" s="38">
        <v>4</v>
      </c>
      <c r="C8" s="45" t="s">
        <v>833</v>
      </c>
      <c r="D8" s="109"/>
      <c r="E8" s="106"/>
      <c r="F8" s="40"/>
      <c r="G8" s="41"/>
      <c r="H8" s="42"/>
      <c r="I8" s="43"/>
      <c r="J8" s="40"/>
      <c r="K8" s="41"/>
      <c r="L8" s="42"/>
      <c r="M8" s="43"/>
      <c r="N8" s="40"/>
      <c r="O8" s="41"/>
      <c r="P8" s="42"/>
      <c r="Q8" s="43"/>
      <c r="R8" s="40"/>
      <c r="S8" s="41"/>
      <c r="T8" s="42"/>
      <c r="U8" s="43"/>
      <c r="V8" s="40"/>
      <c r="W8" s="41"/>
      <c r="X8" s="42"/>
      <c r="Y8" s="43"/>
      <c r="Z8" s="40"/>
      <c r="AA8" s="41"/>
      <c r="AB8" s="42"/>
      <c r="AC8" s="43"/>
      <c r="AD8" s="40"/>
      <c r="AE8" s="41"/>
      <c r="AF8" s="42"/>
      <c r="AG8" s="43"/>
      <c r="AH8" s="40"/>
      <c r="AI8" s="41">
        <f t="shared" si="0"/>
        <v>0</v>
      </c>
      <c r="AJ8" s="42"/>
      <c r="AK8" s="43"/>
      <c r="AL8" s="40"/>
      <c r="AM8" s="41"/>
      <c r="AN8" s="42"/>
      <c r="AO8" s="43"/>
      <c r="AP8" s="40"/>
      <c r="AQ8" s="41"/>
      <c r="AR8" s="42"/>
      <c r="AS8" s="43"/>
      <c r="AT8" s="40"/>
      <c r="AU8" s="44">
        <f t="shared" si="1"/>
        <v>0</v>
      </c>
      <c r="AV8" s="35"/>
      <c r="AW8" s="36"/>
      <c r="AX8" s="37"/>
    </row>
    <row r="9" spans="2:50">
      <c r="B9" s="46">
        <v>5</v>
      </c>
      <c r="C9" s="47" t="s">
        <v>66</v>
      </c>
      <c r="D9" s="109"/>
      <c r="E9" s="107"/>
      <c r="F9" s="40"/>
      <c r="G9" s="41"/>
      <c r="H9" s="42"/>
      <c r="I9" s="43"/>
      <c r="J9" s="40"/>
      <c r="K9" s="41"/>
      <c r="L9" s="42"/>
      <c r="M9" s="43"/>
      <c r="N9" s="40"/>
      <c r="O9" s="41"/>
      <c r="P9" s="42"/>
      <c r="Q9" s="43"/>
      <c r="R9" s="40"/>
      <c r="S9" s="41"/>
      <c r="T9" s="42"/>
      <c r="U9" s="43"/>
      <c r="V9" s="40"/>
      <c r="W9" s="41"/>
      <c r="X9" s="42"/>
      <c r="Y9" s="43"/>
      <c r="Z9" s="40"/>
      <c r="AA9" s="41"/>
      <c r="AB9" s="42"/>
      <c r="AC9" s="43"/>
      <c r="AD9" s="40"/>
      <c r="AE9" s="41"/>
      <c r="AF9" s="42"/>
      <c r="AG9" s="43"/>
      <c r="AH9" s="40"/>
      <c r="AI9" s="41">
        <f t="shared" si="0"/>
        <v>0</v>
      </c>
      <c r="AJ9" s="42"/>
      <c r="AK9" s="43"/>
      <c r="AL9" s="40"/>
      <c r="AM9" s="41"/>
      <c r="AN9" s="42"/>
      <c r="AO9" s="43"/>
      <c r="AP9" s="40"/>
      <c r="AQ9" s="41"/>
      <c r="AR9" s="42"/>
      <c r="AS9" s="43"/>
      <c r="AT9" s="40"/>
      <c r="AU9" s="44">
        <f t="shared" si="1"/>
        <v>0</v>
      </c>
      <c r="AV9" s="35"/>
      <c r="AW9" s="36"/>
      <c r="AX9" s="37"/>
    </row>
    <row r="10" spans="2:50" ht="15.75" thickBot="1">
      <c r="B10" s="48">
        <v>6</v>
      </c>
      <c r="C10" s="49" t="s">
        <v>758</v>
      </c>
      <c r="D10" s="110"/>
      <c r="E10" s="108"/>
      <c r="F10" s="50"/>
      <c r="G10" s="51"/>
      <c r="H10" s="52"/>
      <c r="I10" s="53"/>
      <c r="J10" s="50"/>
      <c r="K10" s="51"/>
      <c r="L10" s="52"/>
      <c r="M10" s="53"/>
      <c r="N10" s="50"/>
      <c r="O10" s="51"/>
      <c r="P10" s="52"/>
      <c r="Q10" s="53"/>
      <c r="R10" s="50"/>
      <c r="S10" s="51"/>
      <c r="T10" s="52"/>
      <c r="U10" s="53"/>
      <c r="V10" s="50"/>
      <c r="W10" s="51"/>
      <c r="X10" s="52"/>
      <c r="Y10" s="53"/>
      <c r="Z10" s="50"/>
      <c r="AA10" s="51"/>
      <c r="AB10" s="52"/>
      <c r="AC10" s="53"/>
      <c r="AD10" s="50"/>
      <c r="AE10" s="51"/>
      <c r="AF10" s="52"/>
      <c r="AG10" s="53"/>
      <c r="AH10" s="50"/>
      <c r="AI10" s="51">
        <f t="shared" si="0"/>
        <v>0</v>
      </c>
      <c r="AJ10" s="52"/>
      <c r="AK10" s="53"/>
      <c r="AL10" s="50"/>
      <c r="AM10" s="51"/>
      <c r="AN10" s="52"/>
      <c r="AO10" s="53"/>
      <c r="AP10" s="50"/>
      <c r="AQ10" s="51"/>
      <c r="AR10" s="52"/>
      <c r="AS10" s="53"/>
      <c r="AT10" s="50"/>
      <c r="AU10" s="54">
        <f t="shared" si="1"/>
        <v>0</v>
      </c>
      <c r="AV10" s="35"/>
      <c r="AW10" s="36"/>
      <c r="AX10" s="37"/>
    </row>
    <row r="11" spans="2:50" ht="15.75" thickBot="1">
      <c r="E11" s="37"/>
    </row>
    <row r="12" spans="2:50">
      <c r="B12" s="176"/>
      <c r="C12" s="55" t="s">
        <v>834</v>
      </c>
      <c r="D12" s="179"/>
      <c r="E12" s="56"/>
      <c r="F12" s="57"/>
      <c r="G12" s="56"/>
      <c r="H12" s="58"/>
      <c r="I12" s="56"/>
      <c r="J12" s="58"/>
      <c r="K12" s="56"/>
      <c r="L12" s="59"/>
      <c r="M12" s="56"/>
      <c r="N12" s="59"/>
      <c r="O12" s="56"/>
      <c r="P12" s="58"/>
      <c r="Q12" s="56"/>
      <c r="R12" s="57"/>
      <c r="S12" s="56"/>
      <c r="T12" s="58"/>
      <c r="U12" s="56"/>
      <c r="V12" s="58"/>
      <c r="W12" s="56"/>
      <c r="X12" s="59"/>
      <c r="Y12" s="56"/>
      <c r="Z12" s="59"/>
      <c r="AA12" s="56"/>
      <c r="AB12" s="56"/>
      <c r="AC12" s="56"/>
      <c r="AD12" s="56"/>
      <c r="AE12" s="56"/>
      <c r="AF12" s="56"/>
      <c r="AG12" s="56"/>
      <c r="AH12" s="56"/>
      <c r="AI12" s="56">
        <f>SUM(AI5:AI11)</f>
        <v>0</v>
      </c>
      <c r="AJ12" s="56"/>
      <c r="AK12" s="56"/>
      <c r="AL12" s="56"/>
      <c r="AM12" s="56"/>
      <c r="AN12" s="59"/>
      <c r="AO12" s="56"/>
      <c r="AP12" s="59"/>
      <c r="AQ12" s="56"/>
      <c r="AR12" s="59"/>
      <c r="AS12" s="56"/>
      <c r="AT12" s="59"/>
      <c r="AU12" s="60">
        <f>SUM(AU5:AU11)</f>
        <v>0</v>
      </c>
      <c r="AV12" s="61"/>
      <c r="AW12" s="37"/>
    </row>
    <row r="13" spans="2:50">
      <c r="B13" s="177"/>
      <c r="C13" s="62" t="s">
        <v>835</v>
      </c>
      <c r="D13" s="180"/>
      <c r="E13" s="63"/>
      <c r="F13" s="64"/>
      <c r="G13" s="65"/>
      <c r="H13" s="66"/>
      <c r="I13" s="65"/>
      <c r="J13" s="66"/>
      <c r="K13" s="65"/>
      <c r="L13" s="67"/>
      <c r="M13" s="65"/>
      <c r="N13" s="67"/>
      <c r="O13" s="65"/>
      <c r="P13" s="66"/>
      <c r="Q13" s="65"/>
      <c r="R13" s="64"/>
      <c r="S13" s="65"/>
      <c r="T13" s="66"/>
      <c r="U13" s="65"/>
      <c r="V13" s="66"/>
      <c r="W13" s="65"/>
      <c r="X13" s="67"/>
      <c r="Y13" s="65"/>
      <c r="Z13" s="67"/>
      <c r="AA13" s="65"/>
      <c r="AB13" s="65"/>
      <c r="AC13" s="65"/>
      <c r="AD13" s="65"/>
      <c r="AE13" s="65"/>
      <c r="AF13" s="65"/>
      <c r="AG13" s="65"/>
      <c r="AH13" s="65"/>
      <c r="AI13" s="65" t="e">
        <f>AI12/$E$12</f>
        <v>#DIV/0!</v>
      </c>
      <c r="AJ13" s="65"/>
      <c r="AK13" s="65"/>
      <c r="AL13" s="65"/>
      <c r="AM13" s="65"/>
      <c r="AN13" s="67"/>
      <c r="AO13" s="65"/>
      <c r="AP13" s="67"/>
      <c r="AQ13" s="65"/>
      <c r="AR13" s="67"/>
      <c r="AS13" s="65"/>
      <c r="AT13" s="67"/>
      <c r="AU13" s="68" t="e">
        <f>AU12/$E$12</f>
        <v>#DIV/0!</v>
      </c>
      <c r="AV13" s="69"/>
      <c r="AW13" s="37"/>
    </row>
    <row r="14" spans="2:50">
      <c r="B14" s="177"/>
      <c r="C14" s="70"/>
      <c r="D14" s="180"/>
      <c r="E14" s="71"/>
      <c r="F14" s="72"/>
      <c r="G14" s="73"/>
      <c r="H14" s="74"/>
      <c r="I14" s="75"/>
      <c r="J14" s="74"/>
      <c r="K14" s="75"/>
      <c r="L14" s="74"/>
      <c r="M14" s="75"/>
      <c r="N14" s="74"/>
      <c r="O14" s="75"/>
      <c r="P14" s="74"/>
      <c r="Q14" s="75"/>
      <c r="R14" s="72"/>
      <c r="S14" s="73"/>
      <c r="T14" s="74"/>
      <c r="U14" s="75"/>
      <c r="V14" s="74"/>
      <c r="W14" s="75"/>
      <c r="X14" s="74"/>
      <c r="Y14" s="75"/>
      <c r="Z14" s="74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4"/>
      <c r="AO14" s="75"/>
      <c r="AP14" s="74"/>
      <c r="AQ14" s="75"/>
      <c r="AR14" s="74"/>
      <c r="AS14" s="75"/>
      <c r="AT14" s="74"/>
      <c r="AU14" s="76"/>
      <c r="AV14" s="77"/>
    </row>
    <row r="15" spans="2:50">
      <c r="B15" s="177"/>
      <c r="C15" s="78" t="s">
        <v>836</v>
      </c>
      <c r="D15" s="180"/>
      <c r="E15" s="79"/>
      <c r="F15" s="80"/>
      <c r="G15" s="81"/>
      <c r="H15" s="82"/>
      <c r="I15" s="83"/>
      <c r="J15" s="82"/>
      <c r="K15" s="83"/>
      <c r="L15" s="82"/>
      <c r="M15" s="83"/>
      <c r="N15" s="82"/>
      <c r="O15" s="83"/>
      <c r="P15" s="82"/>
      <c r="Q15" s="83"/>
      <c r="R15" s="80"/>
      <c r="S15" s="81"/>
      <c r="T15" s="82"/>
      <c r="U15" s="83"/>
      <c r="V15" s="82"/>
      <c r="W15" s="83"/>
      <c r="X15" s="82"/>
      <c r="Y15" s="83"/>
      <c r="Z15" s="82"/>
      <c r="AA15" s="83"/>
      <c r="AB15" s="83"/>
      <c r="AC15" s="83"/>
      <c r="AD15" s="83"/>
      <c r="AE15" s="83"/>
      <c r="AF15" s="83"/>
      <c r="AG15" s="83"/>
      <c r="AH15" s="83"/>
      <c r="AI15" s="83">
        <f>AI12+AG15</f>
        <v>0</v>
      </c>
      <c r="AJ15" s="83"/>
      <c r="AK15" s="83"/>
      <c r="AL15" s="83"/>
      <c r="AM15" s="83"/>
      <c r="AN15" s="82"/>
      <c r="AO15" s="83"/>
      <c r="AP15" s="82"/>
      <c r="AQ15" s="83"/>
      <c r="AR15" s="82"/>
      <c r="AS15" s="83"/>
      <c r="AT15" s="82"/>
      <c r="AU15" s="84">
        <f>AU12+AS15</f>
        <v>0</v>
      </c>
      <c r="AV15" s="85"/>
    </row>
    <row r="16" spans="2:50" ht="15.75" thickBot="1">
      <c r="B16" s="178"/>
      <c r="C16" s="86" t="s">
        <v>837</v>
      </c>
      <c r="D16" s="181"/>
      <c r="E16" s="87"/>
      <c r="F16" s="88"/>
      <c r="G16" s="89"/>
      <c r="H16" s="90"/>
      <c r="I16" s="89"/>
      <c r="J16" s="90"/>
      <c r="K16" s="89"/>
      <c r="L16" s="90"/>
      <c r="M16" s="89"/>
      <c r="N16" s="90"/>
      <c r="O16" s="89"/>
      <c r="P16" s="90"/>
      <c r="Q16" s="89"/>
      <c r="R16" s="88"/>
      <c r="S16" s="89"/>
      <c r="T16" s="90"/>
      <c r="U16" s="89"/>
      <c r="V16" s="90"/>
      <c r="W16" s="89"/>
      <c r="X16" s="90"/>
      <c r="Y16" s="89"/>
      <c r="Z16" s="90"/>
      <c r="AA16" s="89"/>
      <c r="AB16" s="91"/>
      <c r="AC16" s="91"/>
      <c r="AD16" s="91"/>
      <c r="AE16" s="91"/>
      <c r="AF16" s="91"/>
      <c r="AG16" s="91"/>
      <c r="AH16" s="91"/>
      <c r="AI16" s="91" t="e">
        <f>AI13+AG16</f>
        <v>#DIV/0!</v>
      </c>
      <c r="AJ16" s="91"/>
      <c r="AK16" s="91"/>
      <c r="AL16" s="91"/>
      <c r="AM16" s="91"/>
      <c r="AN16" s="92"/>
      <c r="AO16" s="89"/>
      <c r="AP16" s="90"/>
      <c r="AQ16" s="89"/>
      <c r="AR16" s="90"/>
      <c r="AS16" s="89"/>
      <c r="AT16" s="92"/>
      <c r="AU16" s="93" t="e">
        <f>AU13+AS16</f>
        <v>#DIV/0!</v>
      </c>
      <c r="AV16" s="94"/>
    </row>
    <row r="18" spans="2:48">
      <c r="C18" s="20" t="s">
        <v>1170</v>
      </c>
    </row>
    <row r="19" spans="2:48">
      <c r="E19" s="37"/>
    </row>
    <row r="20" spans="2:48"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95"/>
    </row>
    <row r="21" spans="2:48">
      <c r="B21" s="188"/>
      <c r="C21" s="188"/>
      <c r="D21" s="188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96"/>
    </row>
    <row r="22" spans="2:48">
      <c r="B22" s="189"/>
      <c r="C22" s="189"/>
      <c r="D22" s="189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  <c r="AR22" s="117"/>
      <c r="AS22" s="117"/>
      <c r="AT22" s="117"/>
      <c r="AU22" s="117"/>
      <c r="AV22" s="95"/>
    </row>
    <row r="23" spans="2:48" ht="49.5" customHeight="1">
      <c r="B23" s="189"/>
      <c r="C23" s="189"/>
      <c r="D23" s="189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Q23" s="117"/>
      <c r="AR23" s="117"/>
      <c r="AS23" s="117"/>
      <c r="AT23" s="117"/>
      <c r="AU23" s="117"/>
      <c r="AV23" s="95"/>
    </row>
    <row r="26" spans="2:48">
      <c r="AU26" s="97"/>
    </row>
    <row r="27" spans="2:48">
      <c r="AU27" s="97"/>
    </row>
    <row r="28" spans="2:48">
      <c r="AU28" s="97"/>
    </row>
    <row r="29" spans="2:48">
      <c r="AU29" s="97"/>
    </row>
    <row r="30" spans="2:48">
      <c r="AO30" s="97"/>
      <c r="AU30" s="97"/>
    </row>
  </sheetData>
  <mergeCells count="27">
    <mergeCell ref="AD3:AE3"/>
    <mergeCell ref="T3:U3"/>
    <mergeCell ref="B21:D21"/>
    <mergeCell ref="B22:D22"/>
    <mergeCell ref="B23:D23"/>
    <mergeCell ref="AB3:AC3"/>
    <mergeCell ref="J3:K3"/>
    <mergeCell ref="L3:M3"/>
    <mergeCell ref="N3:O3"/>
    <mergeCell ref="P3:Q3"/>
    <mergeCell ref="R3:S3"/>
    <mergeCell ref="AT3:AU3"/>
    <mergeCell ref="B12:B16"/>
    <mergeCell ref="D12:D16"/>
    <mergeCell ref="AH3:AI3"/>
    <mergeCell ref="AJ3:AK3"/>
    <mergeCell ref="AL3:AM3"/>
    <mergeCell ref="AN3:AO3"/>
    <mergeCell ref="AP3:AQ3"/>
    <mergeCell ref="AR3:AS3"/>
    <mergeCell ref="V3:W3"/>
    <mergeCell ref="X3:Y3"/>
    <mergeCell ref="Z3:AA3"/>
    <mergeCell ref="AF3:AG3"/>
    <mergeCell ref="D3:E3"/>
    <mergeCell ref="F3:G3"/>
    <mergeCell ref="H3:I3"/>
  </mergeCells>
  <printOptions horizontalCentered="1"/>
  <pageMargins left="0.39370078740157483" right="0.39370078740157483" top="2.3622047244094491" bottom="0.39370078740157483" header="0.78740157480314965" footer="0"/>
  <pageSetup paperSize="9" scale="63" fitToWidth="0" orientation="landscape" horizontalDpi="300" verticalDpi="300" r:id="rId1"/>
  <headerFooter scaleWithDoc="0">
    <oddHeader>&amp;L                   &amp;G&amp;C&amp;"Verdana,Negrito"
UNIVERSIDADE FEDERAL DOS VALES DO JEQUITINHONHA E MUCURI
MORADIAS ESTUDANTIS - BLOCO 03
CAMPUS BIRI BIRI -  DIAMANTINA - MG
ORÇAMENTO BÁSICO</oddHeader>
  </headerFooter>
  <colBreaks count="6" manualBreakCount="6">
    <brk id="11" min="2" max="22" man="1"/>
    <brk id="17" min="2" max="22" man="1"/>
    <brk id="23" min="2" max="22" man="1"/>
    <brk id="29" min="2" max="22" man="1"/>
    <brk id="35" min="2" max="22" man="1"/>
    <brk id="41" min="2" max="22" man="1"/>
  </col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6</vt:i4>
      </vt:variant>
    </vt:vector>
  </HeadingPairs>
  <TitlesOfParts>
    <vt:vector size="9" baseType="lpstr">
      <vt:lpstr>ORÇAMENTO</vt:lpstr>
      <vt:lpstr>COMPOSIÇÃO DE CUSTO</vt:lpstr>
      <vt:lpstr>CRONOGRAMA</vt:lpstr>
      <vt:lpstr>'COMPOSIÇÃO DE CUSTO'!Area_de_impressao</vt:lpstr>
      <vt:lpstr>CRONOGRAMA!Area_de_impressao</vt:lpstr>
      <vt:lpstr>ORÇAMENTO!Area_de_impressao</vt:lpstr>
      <vt:lpstr>CRONOGRAMA!Print_Area</vt:lpstr>
      <vt:lpstr>CRONOGRAMA!Titulos_de_impressao</vt:lpstr>
      <vt:lpstr>ORÇAMENTO!Titulos_de_impressao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ORÇAMENTOS</dc:creator>
  <cp:lastModifiedBy>usuario</cp:lastModifiedBy>
  <cp:lastPrinted>2014-08-07T18:24:42Z</cp:lastPrinted>
  <dcterms:created xsi:type="dcterms:W3CDTF">2014-01-24T13:01:27Z</dcterms:created>
  <dcterms:modified xsi:type="dcterms:W3CDTF">2014-09-11T10:51:37Z</dcterms:modified>
</cp:coreProperties>
</file>